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9465" tabRatio="856" firstSheet="4" activeTab="10"/>
  </bookViews>
  <sheets>
    <sheet name="Список Женщины" sheetId="1" r:id="rId1"/>
    <sheet name="Список Девушки" sheetId="2" r:id="rId2"/>
    <sheet name="Список Мужчины" sheetId="3" r:id="rId3"/>
    <sheet name="Список Юноши" sheetId="4" r:id="rId4"/>
    <sheet name="Группы Женщины" sheetId="5" r:id="rId5"/>
    <sheet name="Группы Девушки" sheetId="6" r:id="rId6"/>
    <sheet name="Группы Мужчины" sheetId="7" r:id="rId7"/>
    <sheet name="Группы Юноши" sheetId="8" r:id="rId8"/>
    <sheet name="Финалы Женщины" sheetId="9" r:id="rId9"/>
    <sheet name="Финалы Девушки" sheetId="10" r:id="rId10"/>
    <sheet name="Финал Мужчины" sheetId="11" r:id="rId11"/>
    <sheet name="2-ой Финал Мужчины" sheetId="12" r:id="rId12"/>
    <sheet name="Финал Юноши" sheetId="13" r:id="rId13"/>
    <sheet name="2-ой Финал Юноши" sheetId="14" r:id="rId14"/>
  </sheets>
  <definedNames/>
  <calcPr fullCalcOnLoad="1"/>
</workbook>
</file>

<file path=xl/sharedStrings.xml><?xml version="1.0" encoding="utf-8"?>
<sst xmlns="http://schemas.openxmlformats.org/spreadsheetml/2006/main" count="922" uniqueCount="235">
  <si>
    <t>№</t>
  </si>
  <si>
    <t>Фамилия</t>
  </si>
  <si>
    <t>О</t>
  </si>
  <si>
    <t>М</t>
  </si>
  <si>
    <t>Группа 1</t>
  </si>
  <si>
    <t>Группа 2</t>
  </si>
  <si>
    <t>Группа 3</t>
  </si>
  <si>
    <t>Группа 4</t>
  </si>
  <si>
    <t>Группа 5</t>
  </si>
  <si>
    <t>Группа 6</t>
  </si>
  <si>
    <t>3:0</t>
  </si>
  <si>
    <t>1</t>
  </si>
  <si>
    <t>0:3</t>
  </si>
  <si>
    <t>3:1</t>
  </si>
  <si>
    <t>1:3</t>
  </si>
  <si>
    <t>3:2</t>
  </si>
  <si>
    <t>2:3</t>
  </si>
  <si>
    <t>1м</t>
  </si>
  <si>
    <t>-15</t>
  </si>
  <si>
    <t>2м</t>
  </si>
  <si>
    <t>-13</t>
  </si>
  <si>
    <t>26</t>
  </si>
  <si>
    <t>3м</t>
  </si>
  <si>
    <t>-14</t>
  </si>
  <si>
    <t>-26</t>
  </si>
  <si>
    <t>4м</t>
  </si>
  <si>
    <t>Андреев</t>
  </si>
  <si>
    <t>Город</t>
  </si>
  <si>
    <t>Максимов</t>
  </si>
  <si>
    <t>12м</t>
  </si>
  <si>
    <t>5м</t>
  </si>
  <si>
    <t>6м</t>
  </si>
  <si>
    <t>7м</t>
  </si>
  <si>
    <t>8м</t>
  </si>
  <si>
    <t>9м</t>
  </si>
  <si>
    <t>10м</t>
  </si>
  <si>
    <t>11м</t>
  </si>
  <si>
    <t>Фамилия и имя</t>
  </si>
  <si>
    <t>Год рождения</t>
  </si>
  <si>
    <t>Разряд</t>
  </si>
  <si>
    <t>КМС</t>
  </si>
  <si>
    <t>Смоленск</t>
  </si>
  <si>
    <t>Колесников Роман</t>
  </si>
  <si>
    <t>Сафоново</t>
  </si>
  <si>
    <t>Темкино</t>
  </si>
  <si>
    <t>Угра</t>
  </si>
  <si>
    <t>Бурмистров Юрий</t>
  </si>
  <si>
    <t>Вязьма</t>
  </si>
  <si>
    <t>Максимов Анатолий</t>
  </si>
  <si>
    <t>Гл. судья:</t>
  </si>
  <si>
    <t>Гл. секретарь:</t>
  </si>
  <si>
    <t>Москва</t>
  </si>
  <si>
    <t>Носов</t>
  </si>
  <si>
    <t>Алексеенков</t>
  </si>
  <si>
    <t>Бурмистров</t>
  </si>
  <si>
    <t>13</t>
  </si>
  <si>
    <t>14</t>
  </si>
  <si>
    <t>15</t>
  </si>
  <si>
    <t>16</t>
  </si>
  <si>
    <t>Колесников</t>
  </si>
  <si>
    <t>27</t>
  </si>
  <si>
    <t>21</t>
  </si>
  <si>
    <t>28</t>
  </si>
  <si>
    <t>22</t>
  </si>
  <si>
    <t>29</t>
  </si>
  <si>
    <t>23</t>
  </si>
  <si>
    <t>30</t>
  </si>
  <si>
    <t>24</t>
  </si>
  <si>
    <t>31</t>
  </si>
  <si>
    <t>13м</t>
  </si>
  <si>
    <t>25</t>
  </si>
  <si>
    <t>14м</t>
  </si>
  <si>
    <t>15м</t>
  </si>
  <si>
    <t>-32</t>
  </si>
  <si>
    <t>16м</t>
  </si>
  <si>
    <t>X</t>
  </si>
  <si>
    <t>32</t>
  </si>
  <si>
    <t>33</t>
  </si>
  <si>
    <t>-33</t>
  </si>
  <si>
    <t>38</t>
  </si>
  <si>
    <t>-34</t>
  </si>
  <si>
    <t>36</t>
  </si>
  <si>
    <t>29 октября 2011 г.</t>
  </si>
  <si>
    <t>Левкина Евгения</t>
  </si>
  <si>
    <t>Фотченкова Ольга</t>
  </si>
  <si>
    <t>Марченко Елена</t>
  </si>
  <si>
    <t>Щербакова Любовь</t>
  </si>
  <si>
    <t>Нестерова Елена</t>
  </si>
  <si>
    <t>Шабалина Людмила</t>
  </si>
  <si>
    <t>Качнова Елена</t>
  </si>
  <si>
    <t>Клецкина Мария</t>
  </si>
  <si>
    <t>Рейтинг</t>
  </si>
  <si>
    <t>б.р.</t>
  </si>
  <si>
    <t>Гольцова Н. Ш.</t>
  </si>
  <si>
    <t>Пантелеев С. А.</t>
  </si>
  <si>
    <t>Макаренкова Виктория</t>
  </si>
  <si>
    <t>Романчук Виктория</t>
  </si>
  <si>
    <t>Сергеева Алевтина</t>
  </si>
  <si>
    <t>Гоголева Юлия</t>
  </si>
  <si>
    <t>Шелаева Татьяна</t>
  </si>
  <si>
    <t>Постолаки Михаэла</t>
  </si>
  <si>
    <t>Вяземский р-н</t>
  </si>
  <si>
    <t>Фролова Анастасия</t>
  </si>
  <si>
    <t>Федотково</t>
  </si>
  <si>
    <t>Иванова Виктория</t>
  </si>
  <si>
    <t>Зиновьева Эльвира</t>
  </si>
  <si>
    <t>Богачев Алексей</t>
  </si>
  <si>
    <t>Макаров Сергей</t>
  </si>
  <si>
    <t>Губин Виталий</t>
  </si>
  <si>
    <t>Никифоров Илья</t>
  </si>
  <si>
    <t>Махров Сергей</t>
  </si>
  <si>
    <t>Горшков Артем</t>
  </si>
  <si>
    <t>Матвиенко Денис</t>
  </si>
  <si>
    <t>Казаков Сергей</t>
  </si>
  <si>
    <t>Пантелеев Сергей</t>
  </si>
  <si>
    <t>Бурмистров Владимир</t>
  </si>
  <si>
    <t>Пантелеев Иван</t>
  </si>
  <si>
    <t>Котов Александр</t>
  </si>
  <si>
    <t>Пучкаев Михаил</t>
  </si>
  <si>
    <t>Силанов Валерий</t>
  </si>
  <si>
    <t>Астахов Николай</t>
  </si>
  <si>
    <t>Кураев Юрий</t>
  </si>
  <si>
    <t>Пучкаев Роман</t>
  </si>
  <si>
    <t>Стефанов Иван</t>
  </si>
  <si>
    <t>Слонимский Денис</t>
  </si>
  <si>
    <t>Гамаюнов Сергей</t>
  </si>
  <si>
    <t>Носов Константин</t>
  </si>
  <si>
    <t>Казаков Александр</t>
  </si>
  <si>
    <t>Заико Иван</t>
  </si>
  <si>
    <t>1 юн.</t>
  </si>
  <si>
    <t>Иванов Александр</t>
  </si>
  <si>
    <t>Евсеев Роман</t>
  </si>
  <si>
    <t>Тарасов Дмитрий</t>
  </si>
  <si>
    <t>Андреев Виктор</t>
  </si>
  <si>
    <t>Гильманов Евгений</t>
  </si>
  <si>
    <t>Гузов Александр</t>
  </si>
  <si>
    <t>Григорьев Вячеслав</t>
  </si>
  <si>
    <t>Тихонов Александр</t>
  </si>
  <si>
    <t>Ключкин Александр</t>
  </si>
  <si>
    <t>Колесников Дмитрий</t>
  </si>
  <si>
    <t>2 юн.</t>
  </si>
  <si>
    <t>Садовский Никита</t>
  </si>
  <si>
    <t>3 юн.</t>
  </si>
  <si>
    <t>Новаторов Павел</t>
  </si>
  <si>
    <t>Борисенков Максим</t>
  </si>
  <si>
    <t>Алексеенков Игорь</t>
  </si>
  <si>
    <t>Чернов Денис</t>
  </si>
  <si>
    <t>Титоренко Дмитрий</t>
  </si>
  <si>
    <t>Орлов Николай</t>
  </si>
  <si>
    <t>Орлов Дмитрий</t>
  </si>
  <si>
    <t>Левкина</t>
  </si>
  <si>
    <t>Марченко</t>
  </si>
  <si>
    <t>Щербакова</t>
  </si>
  <si>
    <t>Шабалина</t>
  </si>
  <si>
    <t>Клецкина</t>
  </si>
  <si>
    <t>Нестерова</t>
  </si>
  <si>
    <t>Качнова</t>
  </si>
  <si>
    <t>Фотченкова</t>
  </si>
  <si>
    <t>Макаренкова</t>
  </si>
  <si>
    <t>Постолаки</t>
  </si>
  <si>
    <t>Сергеева</t>
  </si>
  <si>
    <t>Фролова</t>
  </si>
  <si>
    <t>Романчук</t>
  </si>
  <si>
    <t>Шелаева</t>
  </si>
  <si>
    <t>Гоголева</t>
  </si>
  <si>
    <t>Зиновьева</t>
  </si>
  <si>
    <t>Иванова</t>
  </si>
  <si>
    <t>Богачев</t>
  </si>
  <si>
    <t>Никифоров</t>
  </si>
  <si>
    <t>Бурмистров Ю.</t>
  </si>
  <si>
    <t>Горшков</t>
  </si>
  <si>
    <t>Пучкаев М.</t>
  </si>
  <si>
    <t>Макаров</t>
  </si>
  <si>
    <t>Колесников Р.</t>
  </si>
  <si>
    <t>Казаков С.</t>
  </si>
  <si>
    <t>Пантелеев С.</t>
  </si>
  <si>
    <t>Пучкаев Р.</t>
  </si>
  <si>
    <t>Бурмистров В.</t>
  </si>
  <si>
    <t>Пантелеев И.</t>
  </si>
  <si>
    <t>Астахов</t>
  </si>
  <si>
    <t>Силанов</t>
  </si>
  <si>
    <t>Махров</t>
  </si>
  <si>
    <t>Губин</t>
  </si>
  <si>
    <t>Котов</t>
  </si>
  <si>
    <t>Матвиенко И.</t>
  </si>
  <si>
    <t>Кураев</t>
  </si>
  <si>
    <t>Традиционный турнир по настольному теннису                       "Темкинская ракетка - 2011"</t>
  </si>
  <si>
    <t>Женщины 1993 г.р. и старше</t>
  </si>
  <si>
    <t xml:space="preserve">Девушки 1994 г.р. и моложе </t>
  </si>
  <si>
    <t>Мужчины 1993 г.р. и старше</t>
  </si>
  <si>
    <t>Юноши 1994 г.р. и моложе</t>
  </si>
  <si>
    <t>Ключкин</t>
  </si>
  <si>
    <t>Иванов</t>
  </si>
  <si>
    <t>Орлов Д.</t>
  </si>
  <si>
    <t>2:0</t>
  </si>
  <si>
    <t>0:2</t>
  </si>
  <si>
    <t>Гильманов</t>
  </si>
  <si>
    <t>Борисенков</t>
  </si>
  <si>
    <t>Тарасов</t>
  </si>
  <si>
    <t>Тихонов</t>
  </si>
  <si>
    <t>2:1</t>
  </si>
  <si>
    <t>1:2</t>
  </si>
  <si>
    <t>Гамаюнов</t>
  </si>
  <si>
    <t>Новаторов</t>
  </si>
  <si>
    <t>Григорьев В.</t>
  </si>
  <si>
    <t>Казаков</t>
  </si>
  <si>
    <t>Гузов</t>
  </si>
  <si>
    <t>Садовский</t>
  </si>
  <si>
    <t>Чернов</t>
  </si>
  <si>
    <t>Слонимский</t>
  </si>
  <si>
    <t>Евсеев</t>
  </si>
  <si>
    <t>Орлов Н.</t>
  </si>
  <si>
    <t>Стефанов</t>
  </si>
  <si>
    <t>Заиков</t>
  </si>
  <si>
    <t>Титоренко</t>
  </si>
  <si>
    <t>Группы Женщины 1993 г.р. и старше</t>
  </si>
  <si>
    <t xml:space="preserve">Группы Девушки 1994 г.р. и моложе </t>
  </si>
  <si>
    <t>Группы Мужчины 1993 г.р. и старше</t>
  </si>
  <si>
    <t xml:space="preserve">Группы Юноши 1994 г.р. и моложе </t>
  </si>
  <si>
    <t>Финал Женщины 1993 г.р. и старше</t>
  </si>
  <si>
    <t>Утешительный финал Женщины 1993 г.р. и старше</t>
  </si>
  <si>
    <t>Финал Девушки 1994 г.р. и моложе</t>
  </si>
  <si>
    <t>Утешительный финал Девушки 1994 г.р. и моложе</t>
  </si>
  <si>
    <t>Финал Мужчины 1993 г.р. и старше</t>
  </si>
  <si>
    <t>Пантелеев</t>
  </si>
  <si>
    <t>Утешительный финал Мужчины 1993 г.р. и старше</t>
  </si>
  <si>
    <t xml:space="preserve">Горшков </t>
  </si>
  <si>
    <t>Матвиенко</t>
  </si>
  <si>
    <t>Финал Юноши 1994 г.р. и моложе</t>
  </si>
  <si>
    <t>Заико</t>
  </si>
  <si>
    <t>Утешительный финал Юноши 1994 г.р. и моложе</t>
  </si>
  <si>
    <t>Григорьев</t>
  </si>
  <si>
    <t>3ю</t>
  </si>
  <si>
    <t>б/р</t>
  </si>
  <si>
    <t>2ю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</si>
</sst>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28">
    <xf numFmtId="0" fontId="0" fillId="0" borderId="0" xfId="0" applyAlignment="1">
      <alignment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right" vertical="justify"/>
    </xf>
    <xf numFmtId="49" fontId="6" fillId="0" borderId="0" xfId="0" applyNumberFormat="1" applyFont="1" applyBorder="1" applyAlignment="1">
      <alignment horizontal="right"/>
    </xf>
    <xf numFmtId="49" fontId="6" fillId="0" borderId="11" xfId="0" applyNumberFormat="1" applyFont="1" applyBorder="1" applyAlignment="1">
      <alignment/>
    </xf>
    <xf numFmtId="49" fontId="6" fillId="0" borderId="0" xfId="0" applyNumberFormat="1" applyFont="1" applyBorder="1" applyAlignment="1">
      <alignment horizontal="right" vertical="justify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 horizontal="center" vertical="justify"/>
    </xf>
    <xf numFmtId="0" fontId="6" fillId="0" borderId="0" xfId="0" applyFont="1" applyAlignment="1">
      <alignment/>
    </xf>
    <xf numFmtId="49" fontId="6" fillId="0" borderId="12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49" fontId="6" fillId="0" borderId="12" xfId="0" applyNumberFormat="1" applyFont="1" applyBorder="1" applyAlignment="1">
      <alignment horizontal="right" vertical="justify"/>
    </xf>
    <xf numFmtId="0" fontId="6" fillId="0" borderId="11" xfId="0" applyFont="1" applyBorder="1" applyAlignment="1">
      <alignment/>
    </xf>
    <xf numFmtId="49" fontId="6" fillId="0" borderId="12" xfId="0" applyNumberFormat="1" applyFont="1" applyBorder="1" applyAlignment="1">
      <alignment/>
    </xf>
    <xf numFmtId="49" fontId="6" fillId="0" borderId="13" xfId="0" applyNumberFormat="1" applyFont="1" applyBorder="1" applyAlignment="1">
      <alignment/>
    </xf>
    <xf numFmtId="0" fontId="7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6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49" fontId="6" fillId="0" borderId="2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49" fontId="6" fillId="0" borderId="0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right"/>
    </xf>
    <xf numFmtId="49" fontId="6" fillId="0" borderId="11" xfId="0" applyNumberFormat="1" applyFont="1" applyBorder="1" applyAlignment="1">
      <alignment horizontal="right"/>
    </xf>
    <xf numFmtId="49" fontId="6" fillId="0" borderId="24" xfId="0" applyNumberFormat="1" applyFont="1" applyBorder="1" applyAlignment="1">
      <alignment horizontal="right"/>
    </xf>
    <xf numFmtId="49" fontId="6" fillId="0" borderId="13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 horizontal="center"/>
    </xf>
    <xf numFmtId="49" fontId="6" fillId="0" borderId="13" xfId="53" applyNumberFormat="1" applyFont="1" applyBorder="1" applyAlignment="1">
      <alignment horizontal="center"/>
      <protection/>
    </xf>
    <xf numFmtId="49" fontId="6" fillId="0" borderId="0" xfId="53" applyNumberFormat="1" applyFont="1" applyAlignment="1">
      <alignment horizontal="center"/>
      <protection/>
    </xf>
    <xf numFmtId="49" fontId="6" fillId="0" borderId="11" xfId="53" applyNumberFormat="1" applyFont="1" applyBorder="1" applyAlignment="1">
      <alignment horizontal="center"/>
      <protection/>
    </xf>
    <xf numFmtId="49" fontId="6" fillId="0" borderId="0" xfId="53" applyNumberFormat="1" applyFont="1" applyBorder="1" applyAlignment="1">
      <alignment horizontal="center"/>
      <protection/>
    </xf>
    <xf numFmtId="49" fontId="6" fillId="0" borderId="0" xfId="53" applyNumberFormat="1" applyFont="1" applyBorder="1" applyAlignment="1">
      <alignment horizontal="right"/>
      <protection/>
    </xf>
    <xf numFmtId="49" fontId="6" fillId="0" borderId="0" xfId="53" applyNumberFormat="1" applyFont="1" applyBorder="1" applyAlignment="1">
      <alignment horizontal="left"/>
      <protection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 applyProtection="1">
      <alignment horizontal="right"/>
      <protection hidden="1"/>
    </xf>
    <xf numFmtId="0" fontId="7" fillId="0" borderId="25" xfId="0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49" fontId="6" fillId="0" borderId="0" xfId="0" applyNumberFormat="1" applyFont="1" applyBorder="1" applyAlignment="1" applyProtection="1">
      <alignment/>
      <protection hidden="1"/>
    </xf>
    <xf numFmtId="49" fontId="6" fillId="0" borderId="26" xfId="0" applyNumberFormat="1" applyFont="1" applyBorder="1" applyAlignment="1">
      <alignment horizontal="left"/>
    </xf>
    <xf numFmtId="49" fontId="6" fillId="0" borderId="27" xfId="53" applyNumberFormat="1" applyFont="1" applyBorder="1" applyAlignment="1">
      <alignment horizontal="center"/>
      <protection/>
    </xf>
    <xf numFmtId="49" fontId="6" fillId="0" borderId="26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49" fontId="6" fillId="24" borderId="23" xfId="0" applyNumberFormat="1" applyFont="1" applyFill="1" applyBorder="1" applyAlignment="1">
      <alignment horizontal="center" vertical="center"/>
    </xf>
    <xf numFmtId="49" fontId="6" fillId="24" borderId="20" xfId="0" applyNumberFormat="1" applyFont="1" applyFill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0" fontId="7" fillId="0" borderId="33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49" fontId="6" fillId="24" borderId="22" xfId="0" applyNumberFormat="1" applyFont="1" applyFill="1" applyBorder="1" applyAlignment="1">
      <alignment horizontal="center" vertical="center"/>
    </xf>
    <xf numFmtId="0" fontId="7" fillId="0" borderId="34" xfId="0" applyNumberFormat="1" applyFont="1" applyBorder="1" applyAlignment="1">
      <alignment horizontal="center" vertical="center"/>
    </xf>
    <xf numFmtId="0" fontId="7" fillId="0" borderId="23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0" fontId="7" fillId="0" borderId="35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1" fontId="7" fillId="0" borderId="28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6" fillId="24" borderId="21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33" xfId="0" applyNumberFormat="1" applyFont="1" applyFill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33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1" xfId="0" applyFont="1" applyBorder="1" applyAlignment="1">
      <alignment horizontal="right" vertical="center"/>
    </xf>
    <xf numFmtId="49" fontId="6" fillId="0" borderId="24" xfId="0" applyNumberFormat="1" applyFont="1" applyBorder="1" applyAlignment="1" applyProtection="1">
      <alignment horizontal="center"/>
      <protection hidden="1"/>
    </xf>
    <xf numFmtId="49" fontId="6" fillId="0" borderId="40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 vertical="justify"/>
    </xf>
    <xf numFmtId="49" fontId="6" fillId="0" borderId="27" xfId="0" applyNumberFormat="1" applyFont="1" applyBorder="1" applyAlignment="1">
      <alignment horizontal="center" vertical="justify"/>
    </xf>
    <xf numFmtId="49" fontId="6" fillId="0" borderId="40" xfId="0" applyNumberFormat="1" applyFont="1" applyBorder="1" applyAlignment="1" applyProtection="1">
      <alignment horizontal="center"/>
      <protection hidden="1"/>
    </xf>
    <xf numFmtId="49" fontId="6" fillId="0" borderId="27" xfId="0" applyNumberFormat="1" applyFont="1" applyBorder="1" applyAlignment="1" applyProtection="1">
      <alignment horizontal="center"/>
      <protection hidden="1"/>
    </xf>
    <xf numFmtId="0" fontId="6" fillId="0" borderId="40" xfId="0" applyFont="1" applyBorder="1" applyAlignment="1">
      <alignment horizontal="center"/>
    </xf>
    <xf numFmtId="49" fontId="6" fillId="0" borderId="24" xfId="0" applyNumberFormat="1" applyFont="1" applyBorder="1" applyAlignment="1">
      <alignment horizontal="center" vertical="justify"/>
    </xf>
    <xf numFmtId="49" fontId="6" fillId="0" borderId="24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4.00390625" style="10" customWidth="1"/>
    <col min="2" max="2" width="30.625" style="10" customWidth="1"/>
    <col min="3" max="3" width="18.875" style="10" customWidth="1"/>
    <col min="4" max="4" width="11.00390625" style="10" customWidth="1"/>
    <col min="5" max="5" width="12.25390625" style="10" customWidth="1"/>
    <col min="6" max="6" width="15.75390625" style="10" customWidth="1"/>
    <col min="7" max="16384" width="9.125" style="10" customWidth="1"/>
  </cols>
  <sheetData>
    <row r="1" spans="1:7" ht="72.75" customHeight="1">
      <c r="A1" s="78" t="s">
        <v>186</v>
      </c>
      <c r="B1" s="78"/>
      <c r="C1" s="78"/>
      <c r="D1" s="78"/>
      <c r="E1" s="78"/>
      <c r="F1" s="78"/>
      <c r="G1" s="25"/>
    </row>
    <row r="2" spans="1:7" ht="24.75" customHeight="1">
      <c r="A2" s="78" t="s">
        <v>82</v>
      </c>
      <c r="B2" s="78"/>
      <c r="C2" s="78"/>
      <c r="D2" s="78"/>
      <c r="E2" s="78"/>
      <c r="F2" s="78"/>
      <c r="G2" s="25"/>
    </row>
    <row r="3" spans="1:7" ht="57.75" customHeight="1">
      <c r="A3" s="79" t="s">
        <v>187</v>
      </c>
      <c r="B3" s="79"/>
      <c r="C3" s="79"/>
      <c r="D3" s="79"/>
      <c r="E3" s="79"/>
      <c r="F3" s="79"/>
      <c r="G3" s="26"/>
    </row>
    <row r="4" spans="1:6" ht="19.5" customHeight="1">
      <c r="A4" s="18"/>
      <c r="B4" s="18"/>
      <c r="C4" s="18"/>
      <c r="D4" s="18"/>
      <c r="E4" s="18"/>
      <c r="F4" s="18"/>
    </row>
    <row r="5" spans="1:6" ht="16.5" customHeight="1">
      <c r="A5" s="17" t="s">
        <v>0</v>
      </c>
      <c r="B5" s="17" t="s">
        <v>37</v>
      </c>
      <c r="C5" s="17" t="s">
        <v>38</v>
      </c>
      <c r="D5" s="17" t="s">
        <v>39</v>
      </c>
      <c r="E5" s="17" t="s">
        <v>91</v>
      </c>
      <c r="F5" s="17" t="s">
        <v>27</v>
      </c>
    </row>
    <row r="6" spans="1:6" ht="16.5" customHeight="1">
      <c r="A6" s="19">
        <v>1</v>
      </c>
      <c r="B6" s="19" t="s">
        <v>83</v>
      </c>
      <c r="C6" s="19">
        <v>1996</v>
      </c>
      <c r="D6" s="19">
        <v>2</v>
      </c>
      <c r="E6" s="19">
        <v>403</v>
      </c>
      <c r="F6" s="19" t="s">
        <v>47</v>
      </c>
    </row>
    <row r="7" spans="1:6" ht="16.5" customHeight="1">
      <c r="A7" s="19">
        <v>2</v>
      </c>
      <c r="B7" s="19" t="s">
        <v>84</v>
      </c>
      <c r="C7" s="19">
        <v>1992</v>
      </c>
      <c r="D7" s="19">
        <v>3</v>
      </c>
      <c r="E7" s="19">
        <v>139</v>
      </c>
      <c r="F7" s="19" t="s">
        <v>41</v>
      </c>
    </row>
    <row r="8" spans="1:6" ht="16.5" customHeight="1">
      <c r="A8" s="19">
        <v>3</v>
      </c>
      <c r="B8" s="27" t="s">
        <v>85</v>
      </c>
      <c r="C8" s="27">
        <v>1982</v>
      </c>
      <c r="D8" s="27">
        <v>3</v>
      </c>
      <c r="E8" s="27">
        <v>340</v>
      </c>
      <c r="F8" s="27" t="s">
        <v>41</v>
      </c>
    </row>
    <row r="9" spans="1:6" ht="16.5" customHeight="1">
      <c r="A9" s="19">
        <v>4</v>
      </c>
      <c r="B9" s="19" t="s">
        <v>86</v>
      </c>
      <c r="C9" s="19">
        <v>1978</v>
      </c>
      <c r="D9" s="19">
        <v>3</v>
      </c>
      <c r="E9" s="19">
        <v>231</v>
      </c>
      <c r="F9" s="19" t="s">
        <v>45</v>
      </c>
    </row>
    <row r="10" spans="1:6" ht="16.5" customHeight="1">
      <c r="A10" s="19">
        <v>5</v>
      </c>
      <c r="B10" s="19" t="s">
        <v>87</v>
      </c>
      <c r="C10" s="19">
        <v>1989</v>
      </c>
      <c r="D10" s="19">
        <v>3</v>
      </c>
      <c r="E10" s="19">
        <v>345</v>
      </c>
      <c r="F10" s="19" t="s">
        <v>45</v>
      </c>
    </row>
    <row r="11" spans="1:6" ht="16.5" customHeight="1">
      <c r="A11" s="19">
        <v>6</v>
      </c>
      <c r="B11" s="19" t="s">
        <v>88</v>
      </c>
      <c r="C11" s="19">
        <v>1972</v>
      </c>
      <c r="D11" s="19" t="s">
        <v>92</v>
      </c>
      <c r="E11" s="19">
        <v>0</v>
      </c>
      <c r="F11" s="19" t="s">
        <v>41</v>
      </c>
    </row>
    <row r="12" spans="1:6" ht="16.5" customHeight="1">
      <c r="A12" s="19">
        <v>7</v>
      </c>
      <c r="B12" s="19" t="s">
        <v>89</v>
      </c>
      <c r="C12" s="19"/>
      <c r="D12" s="19">
        <v>3</v>
      </c>
      <c r="E12" s="19">
        <v>187</v>
      </c>
      <c r="F12" s="19" t="s">
        <v>43</v>
      </c>
    </row>
    <row r="13" spans="1:6" ht="16.5" customHeight="1">
      <c r="A13" s="19">
        <v>8</v>
      </c>
      <c r="B13" s="19" t="s">
        <v>90</v>
      </c>
      <c r="C13" s="19">
        <v>1997</v>
      </c>
      <c r="D13" s="19">
        <v>3</v>
      </c>
      <c r="E13" s="19">
        <v>363</v>
      </c>
      <c r="F13" s="19" t="s">
        <v>41</v>
      </c>
    </row>
    <row r="14" spans="1:6" ht="16.5" customHeight="1">
      <c r="A14" s="20"/>
      <c r="B14" s="21"/>
      <c r="C14" s="21"/>
      <c r="D14" s="21"/>
      <c r="E14" s="21"/>
      <c r="F14" s="21"/>
    </row>
    <row r="16" spans="2:13" ht="15.75">
      <c r="B16" s="22" t="s">
        <v>49</v>
      </c>
      <c r="C16" s="23" t="s">
        <v>93</v>
      </c>
      <c r="D16" s="23"/>
      <c r="E16" s="23"/>
      <c r="G16" s="24"/>
      <c r="H16" s="24"/>
      <c r="I16" s="24"/>
      <c r="J16" s="24"/>
      <c r="K16" s="24"/>
      <c r="L16" s="24"/>
      <c r="M16" s="24"/>
    </row>
    <row r="18" spans="7:13" ht="15.75">
      <c r="G18" s="24"/>
      <c r="H18" s="24"/>
      <c r="I18" s="24"/>
      <c r="J18" s="24"/>
      <c r="K18" s="24"/>
      <c r="L18" s="24"/>
      <c r="M18" s="24"/>
    </row>
    <row r="19" spans="2:5" ht="15.75">
      <c r="B19" s="22" t="s">
        <v>50</v>
      </c>
      <c r="C19" s="23" t="s">
        <v>94</v>
      </c>
      <c r="D19" s="23"/>
      <c r="E19" s="23"/>
    </row>
  </sheetData>
  <sheetProtection/>
  <mergeCells count="3">
    <mergeCell ref="A1:F1"/>
    <mergeCell ref="A2:F2"/>
    <mergeCell ref="A3:F3"/>
  </mergeCells>
  <printOptions/>
  <pageMargins left="0.66" right="0.27" top="0.54" bottom="0.36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A1" sqref="A1:H1"/>
    </sheetView>
  </sheetViews>
  <sheetFormatPr defaultColWidth="9.00390625" defaultRowHeight="12.75"/>
  <cols>
    <col min="1" max="1" width="4.00390625" style="10" customWidth="1"/>
    <col min="2" max="2" width="22.25390625" style="10" customWidth="1"/>
    <col min="3" max="8" width="9.625" style="10" customWidth="1"/>
    <col min="9" max="16384" width="9.125" style="10" customWidth="1"/>
  </cols>
  <sheetData>
    <row r="1" spans="1:8" ht="54.75" customHeight="1">
      <c r="A1" s="78" t="s">
        <v>186</v>
      </c>
      <c r="B1" s="78"/>
      <c r="C1" s="78"/>
      <c r="D1" s="78"/>
      <c r="E1" s="78"/>
      <c r="F1" s="78"/>
      <c r="G1" s="78"/>
      <c r="H1" s="78"/>
    </row>
    <row r="2" spans="1:8" ht="19.5" customHeight="1">
      <c r="A2" s="78" t="s">
        <v>82</v>
      </c>
      <c r="B2" s="78"/>
      <c r="C2" s="78"/>
      <c r="D2" s="78"/>
      <c r="E2" s="78"/>
      <c r="F2" s="78"/>
      <c r="G2" s="78"/>
      <c r="H2" s="78"/>
    </row>
    <row r="3" spans="1:8" ht="34.5" customHeight="1">
      <c r="A3" s="99" t="s">
        <v>221</v>
      </c>
      <c r="B3" s="99"/>
      <c r="C3" s="99"/>
      <c r="D3" s="99"/>
      <c r="E3" s="99"/>
      <c r="F3" s="99"/>
      <c r="G3" s="99"/>
      <c r="H3" s="99"/>
    </row>
    <row r="4" spans="1:8" ht="20.25" customHeight="1" thickBot="1">
      <c r="A4" s="96"/>
      <c r="B4" s="96"/>
      <c r="C4" s="72"/>
      <c r="D4" s="72"/>
      <c r="E4" s="72"/>
      <c r="F4" s="72"/>
      <c r="G4" s="72"/>
      <c r="H4" s="72"/>
    </row>
    <row r="5" spans="1:8" ht="19.5" customHeight="1" thickBot="1">
      <c r="A5" s="28" t="s">
        <v>0</v>
      </c>
      <c r="B5" s="29" t="s">
        <v>1</v>
      </c>
      <c r="C5" s="30">
        <v>1</v>
      </c>
      <c r="D5" s="31">
        <v>2</v>
      </c>
      <c r="E5" s="63">
        <v>3</v>
      </c>
      <c r="F5" s="30">
        <v>4</v>
      </c>
      <c r="G5" s="32" t="s">
        <v>2</v>
      </c>
      <c r="H5" s="30" t="s">
        <v>3</v>
      </c>
    </row>
    <row r="6" spans="1:8" ht="16.5" customHeight="1">
      <c r="A6" s="97">
        <v>1</v>
      </c>
      <c r="B6" s="98" t="s">
        <v>158</v>
      </c>
      <c r="C6" s="91"/>
      <c r="D6" s="37">
        <v>2</v>
      </c>
      <c r="E6" s="108">
        <v>2</v>
      </c>
      <c r="F6" s="37">
        <v>2</v>
      </c>
      <c r="G6" s="94">
        <f>SUM(D6:F6)</f>
        <v>6</v>
      </c>
      <c r="H6" s="95">
        <v>1</v>
      </c>
    </row>
    <row r="7" spans="1:8" ht="16.5" thickBot="1">
      <c r="A7" s="82"/>
      <c r="B7" s="84"/>
      <c r="C7" s="87"/>
      <c r="D7" s="34" t="s">
        <v>10</v>
      </c>
      <c r="E7" s="109"/>
      <c r="F7" s="34" t="s">
        <v>10</v>
      </c>
      <c r="G7" s="93"/>
      <c r="H7" s="81"/>
    </row>
    <row r="8" spans="1:13" ht="15.75">
      <c r="A8" s="82">
        <v>2</v>
      </c>
      <c r="B8" s="84" t="s">
        <v>163</v>
      </c>
      <c r="C8" s="44">
        <v>1</v>
      </c>
      <c r="D8" s="91"/>
      <c r="E8" s="37">
        <v>2</v>
      </c>
      <c r="F8" s="108">
        <v>2</v>
      </c>
      <c r="G8" s="92">
        <f>SUM(E8:F8,C8)</f>
        <v>5</v>
      </c>
      <c r="H8" s="80">
        <v>2</v>
      </c>
      <c r="I8" s="24"/>
      <c r="J8" s="24"/>
      <c r="K8" s="24"/>
      <c r="L8" s="24"/>
      <c r="M8" s="24"/>
    </row>
    <row r="9" spans="1:8" ht="16.5" thickBot="1">
      <c r="A9" s="82"/>
      <c r="B9" s="84"/>
      <c r="C9" s="34" t="s">
        <v>12</v>
      </c>
      <c r="D9" s="87"/>
      <c r="E9" s="34" t="s">
        <v>10</v>
      </c>
      <c r="F9" s="109"/>
      <c r="G9" s="93"/>
      <c r="H9" s="81"/>
    </row>
    <row r="10" spans="1:13" ht="15.75">
      <c r="A10" s="82">
        <v>3</v>
      </c>
      <c r="B10" s="84" t="s">
        <v>159</v>
      </c>
      <c r="C10" s="106">
        <v>1</v>
      </c>
      <c r="D10" s="44">
        <v>1</v>
      </c>
      <c r="E10" s="91"/>
      <c r="F10" s="37">
        <v>1</v>
      </c>
      <c r="G10" s="92">
        <f>SUM(C10:D10,F10)</f>
        <v>3</v>
      </c>
      <c r="H10" s="80">
        <v>4</v>
      </c>
      <c r="I10" s="24"/>
      <c r="J10" s="24"/>
      <c r="K10" s="24"/>
      <c r="L10" s="24"/>
      <c r="M10" s="24"/>
    </row>
    <row r="11" spans="1:8" ht="16.5" thickBot="1">
      <c r="A11" s="82"/>
      <c r="B11" s="84"/>
      <c r="C11" s="107"/>
      <c r="D11" s="34" t="s">
        <v>12</v>
      </c>
      <c r="E11" s="87"/>
      <c r="F11" s="34" t="s">
        <v>12</v>
      </c>
      <c r="G11" s="93"/>
      <c r="H11" s="81"/>
    </row>
    <row r="12" spans="1:8" ht="15.75">
      <c r="A12" s="82">
        <v>4</v>
      </c>
      <c r="B12" s="84" t="s">
        <v>162</v>
      </c>
      <c r="C12" s="44">
        <v>1</v>
      </c>
      <c r="D12" s="106">
        <v>1</v>
      </c>
      <c r="E12" s="38">
        <v>2</v>
      </c>
      <c r="F12" s="86"/>
      <c r="G12" s="88">
        <f>SUM(C12:E12)</f>
        <v>4</v>
      </c>
      <c r="H12" s="80">
        <v>3</v>
      </c>
    </row>
    <row r="13" spans="1:8" ht="16.5" thickBot="1">
      <c r="A13" s="83"/>
      <c r="B13" s="85"/>
      <c r="C13" s="34" t="s">
        <v>12</v>
      </c>
      <c r="D13" s="107"/>
      <c r="E13" s="41" t="s">
        <v>10</v>
      </c>
      <c r="F13" s="87"/>
      <c r="G13" s="89"/>
      <c r="H13" s="90"/>
    </row>
    <row r="14" spans="1:8" ht="15.75">
      <c r="A14" s="20"/>
      <c r="B14" s="20"/>
      <c r="C14" s="40"/>
      <c r="D14" s="40"/>
      <c r="E14" s="42"/>
      <c r="F14" s="42"/>
      <c r="G14" s="76"/>
      <c r="H14" s="20"/>
    </row>
    <row r="15" spans="1:8" ht="15.75">
      <c r="A15" s="20"/>
      <c r="B15" s="20"/>
      <c r="C15" s="40"/>
      <c r="D15" s="40"/>
      <c r="E15" s="42"/>
      <c r="F15" s="42"/>
      <c r="G15" s="76"/>
      <c r="H15" s="20"/>
    </row>
    <row r="16" spans="1:8" ht="45" customHeight="1">
      <c r="A16" s="79" t="s">
        <v>222</v>
      </c>
      <c r="B16" s="79"/>
      <c r="C16" s="79"/>
      <c r="D16" s="79"/>
      <c r="E16" s="79"/>
      <c r="F16" s="79"/>
      <c r="G16" s="79"/>
      <c r="H16" s="79"/>
    </row>
    <row r="17" spans="1:8" ht="19.5" customHeight="1" thickBot="1">
      <c r="A17" s="96"/>
      <c r="B17" s="96"/>
      <c r="C17" s="72"/>
      <c r="D17" s="72"/>
      <c r="E17" s="72"/>
      <c r="F17" s="72"/>
      <c r="G17" s="72"/>
      <c r="H17" s="72"/>
    </row>
    <row r="18" spans="1:9" ht="16.5" thickBot="1">
      <c r="A18" s="28" t="s">
        <v>0</v>
      </c>
      <c r="B18" s="29" t="s">
        <v>1</v>
      </c>
      <c r="C18" s="30">
        <v>1</v>
      </c>
      <c r="D18" s="31">
        <v>2</v>
      </c>
      <c r="E18" s="63">
        <v>3</v>
      </c>
      <c r="F18" s="30">
        <v>4</v>
      </c>
      <c r="G18" s="32">
        <v>5</v>
      </c>
      <c r="H18" s="30" t="s">
        <v>2</v>
      </c>
      <c r="I18" s="32" t="s">
        <v>3</v>
      </c>
    </row>
    <row r="19" spans="1:9" ht="15.75">
      <c r="A19" s="97">
        <v>1</v>
      </c>
      <c r="B19" s="98" t="s">
        <v>166</v>
      </c>
      <c r="C19" s="91"/>
      <c r="D19" s="37">
        <v>2</v>
      </c>
      <c r="E19" s="108">
        <v>2</v>
      </c>
      <c r="F19" s="37">
        <v>2</v>
      </c>
      <c r="G19" s="108">
        <v>2</v>
      </c>
      <c r="H19" s="104">
        <f>SUM(D19:G19)</f>
        <v>8</v>
      </c>
      <c r="I19" s="103">
        <v>5</v>
      </c>
    </row>
    <row r="20" spans="1:9" ht="16.5" thickBot="1">
      <c r="A20" s="82"/>
      <c r="B20" s="84"/>
      <c r="C20" s="87"/>
      <c r="D20" s="34" t="s">
        <v>200</v>
      </c>
      <c r="E20" s="109"/>
      <c r="F20" s="34" t="s">
        <v>200</v>
      </c>
      <c r="G20" s="109"/>
      <c r="H20" s="81"/>
      <c r="I20" s="81"/>
    </row>
    <row r="21" spans="1:9" ht="15.75">
      <c r="A21" s="82">
        <v>2</v>
      </c>
      <c r="B21" s="84" t="s">
        <v>161</v>
      </c>
      <c r="C21" s="44">
        <v>1</v>
      </c>
      <c r="D21" s="91"/>
      <c r="E21" s="37">
        <v>1</v>
      </c>
      <c r="F21" s="108">
        <v>2</v>
      </c>
      <c r="G21" s="37">
        <v>1</v>
      </c>
      <c r="H21" s="80">
        <f>SUM(E21:G21,C21)</f>
        <v>5</v>
      </c>
      <c r="I21" s="81">
        <v>9</v>
      </c>
    </row>
    <row r="22" spans="1:9" ht="16.5" thickBot="1">
      <c r="A22" s="82"/>
      <c r="B22" s="84"/>
      <c r="C22" s="34" t="s">
        <v>201</v>
      </c>
      <c r="D22" s="87"/>
      <c r="E22" s="34" t="s">
        <v>201</v>
      </c>
      <c r="F22" s="109"/>
      <c r="G22" s="34" t="s">
        <v>201</v>
      </c>
      <c r="H22" s="81"/>
      <c r="I22" s="81"/>
    </row>
    <row r="23" spans="1:9" ht="15.75">
      <c r="A23" s="82">
        <v>3</v>
      </c>
      <c r="B23" s="84" t="s">
        <v>165</v>
      </c>
      <c r="C23" s="106">
        <v>1</v>
      </c>
      <c r="D23" s="44">
        <v>2</v>
      </c>
      <c r="E23" s="91"/>
      <c r="F23" s="37">
        <v>1</v>
      </c>
      <c r="G23" s="108">
        <v>2</v>
      </c>
      <c r="H23" s="80">
        <f>SUM(F23:G23,D23,C23)</f>
        <v>6</v>
      </c>
      <c r="I23" s="81">
        <v>7</v>
      </c>
    </row>
    <row r="24" spans="1:9" ht="16.5" thickBot="1">
      <c r="A24" s="82"/>
      <c r="B24" s="84"/>
      <c r="C24" s="107"/>
      <c r="D24" s="34" t="s">
        <v>200</v>
      </c>
      <c r="E24" s="87"/>
      <c r="F24" s="34" t="s">
        <v>201</v>
      </c>
      <c r="G24" s="109"/>
      <c r="H24" s="81"/>
      <c r="I24" s="81"/>
    </row>
    <row r="25" spans="1:9" ht="15.75">
      <c r="A25" s="82">
        <v>4</v>
      </c>
      <c r="B25" s="84" t="s">
        <v>160</v>
      </c>
      <c r="C25" s="44">
        <v>1</v>
      </c>
      <c r="D25" s="106">
        <v>1</v>
      </c>
      <c r="E25" s="38">
        <v>2</v>
      </c>
      <c r="F25" s="86"/>
      <c r="G25" s="39">
        <v>2</v>
      </c>
      <c r="H25" s="80">
        <f>SUM(C25:E25,G25)</f>
        <v>6</v>
      </c>
      <c r="I25" s="81">
        <v>6</v>
      </c>
    </row>
    <row r="26" spans="1:9" ht="16.5" thickBot="1">
      <c r="A26" s="82"/>
      <c r="B26" s="84"/>
      <c r="C26" s="34" t="s">
        <v>201</v>
      </c>
      <c r="D26" s="107"/>
      <c r="E26" s="36" t="s">
        <v>200</v>
      </c>
      <c r="F26" s="105"/>
      <c r="G26" s="35" t="s">
        <v>194</v>
      </c>
      <c r="H26" s="81"/>
      <c r="I26" s="81"/>
    </row>
    <row r="27" spans="1:9" ht="15.75">
      <c r="A27" s="82">
        <v>5</v>
      </c>
      <c r="B27" s="100" t="s">
        <v>164</v>
      </c>
      <c r="C27" s="106">
        <v>1</v>
      </c>
      <c r="D27" s="65">
        <v>2</v>
      </c>
      <c r="E27" s="110">
        <v>1</v>
      </c>
      <c r="F27" s="65">
        <v>1</v>
      </c>
      <c r="G27" s="91"/>
      <c r="H27" s="102">
        <f>SUM(C27:F27)</f>
        <v>5</v>
      </c>
      <c r="I27" s="81">
        <v>8</v>
      </c>
    </row>
    <row r="28" spans="1:9" ht="16.5" thickBot="1">
      <c r="A28" s="83"/>
      <c r="B28" s="101"/>
      <c r="C28" s="107"/>
      <c r="D28" s="64" t="s">
        <v>200</v>
      </c>
      <c r="E28" s="111"/>
      <c r="F28" s="64" t="s">
        <v>195</v>
      </c>
      <c r="G28" s="87"/>
      <c r="H28" s="90"/>
      <c r="I28" s="90"/>
    </row>
    <row r="31" spans="2:4" ht="15.75">
      <c r="B31" s="22" t="s">
        <v>49</v>
      </c>
      <c r="D31" s="23" t="s">
        <v>93</v>
      </c>
    </row>
    <row r="34" spans="2:4" ht="15.75">
      <c r="B34" s="22" t="s">
        <v>50</v>
      </c>
      <c r="D34" s="23" t="s">
        <v>94</v>
      </c>
    </row>
  </sheetData>
  <sheetProtection/>
  <mergeCells count="63">
    <mergeCell ref="A1:H1"/>
    <mergeCell ref="A2:H2"/>
    <mergeCell ref="A3:H3"/>
    <mergeCell ref="A4:B4"/>
    <mergeCell ref="F12:F13"/>
    <mergeCell ref="G12:G13"/>
    <mergeCell ref="H12:H13"/>
    <mergeCell ref="H10:H11"/>
    <mergeCell ref="E10:E11"/>
    <mergeCell ref="G10:G11"/>
    <mergeCell ref="G6:G7"/>
    <mergeCell ref="H6:H7"/>
    <mergeCell ref="E6:E7"/>
    <mergeCell ref="F8:F9"/>
    <mergeCell ref="G8:G9"/>
    <mergeCell ref="H8:H9"/>
    <mergeCell ref="C6:C7"/>
    <mergeCell ref="A12:A13"/>
    <mergeCell ref="B12:B13"/>
    <mergeCell ref="A8:A9"/>
    <mergeCell ref="B8:B9"/>
    <mergeCell ref="A10:A11"/>
    <mergeCell ref="B10:B11"/>
    <mergeCell ref="C10:C11"/>
    <mergeCell ref="A19:A20"/>
    <mergeCell ref="A17:B17"/>
    <mergeCell ref="A6:A7"/>
    <mergeCell ref="B6:B7"/>
    <mergeCell ref="A16:H16"/>
    <mergeCell ref="D12:D13"/>
    <mergeCell ref="D8:D9"/>
    <mergeCell ref="A21:A22"/>
    <mergeCell ref="B21:B22"/>
    <mergeCell ref="D21:D22"/>
    <mergeCell ref="H21:H22"/>
    <mergeCell ref="F21:F22"/>
    <mergeCell ref="A23:A24"/>
    <mergeCell ref="B23:B24"/>
    <mergeCell ref="E23:E24"/>
    <mergeCell ref="G23:G24"/>
    <mergeCell ref="C23:C24"/>
    <mergeCell ref="A25:A26"/>
    <mergeCell ref="B25:B26"/>
    <mergeCell ref="F25:F26"/>
    <mergeCell ref="H25:H26"/>
    <mergeCell ref="D25:D26"/>
    <mergeCell ref="B19:B20"/>
    <mergeCell ref="C19:C20"/>
    <mergeCell ref="I19:I20"/>
    <mergeCell ref="I21:I22"/>
    <mergeCell ref="G19:G20"/>
    <mergeCell ref="H19:H20"/>
    <mergeCell ref="E19:E20"/>
    <mergeCell ref="I23:I24"/>
    <mergeCell ref="I25:I26"/>
    <mergeCell ref="A27:A28"/>
    <mergeCell ref="B27:B28"/>
    <mergeCell ref="G27:G28"/>
    <mergeCell ref="H27:H28"/>
    <mergeCell ref="I27:I28"/>
    <mergeCell ref="C27:C28"/>
    <mergeCell ref="E27:E28"/>
    <mergeCell ref="H23:H24"/>
  </mergeCells>
  <printOptions/>
  <pageMargins left="0.66" right="0.34" top="0.54" bottom="0.36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0">
      <selection activeCell="L38" sqref="L38"/>
    </sheetView>
  </sheetViews>
  <sheetFormatPr defaultColWidth="9.00390625" defaultRowHeight="12.75"/>
  <cols>
    <col min="1" max="1" width="4.00390625" style="10" customWidth="1"/>
    <col min="2" max="2" width="9.75390625" style="10" customWidth="1"/>
    <col min="3" max="8" width="9.625" style="10" customWidth="1"/>
    <col min="9" max="16384" width="9.125" style="10" customWidth="1"/>
  </cols>
  <sheetData>
    <row r="1" spans="1:10" ht="63.75" customHeight="1">
      <c r="A1" s="78" t="s">
        <v>186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18" customHeight="1">
      <c r="A2" s="78" t="s">
        <v>82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40.5" customHeight="1">
      <c r="A3" s="99" t="s">
        <v>223</v>
      </c>
      <c r="B3" s="99"/>
      <c r="C3" s="99"/>
      <c r="D3" s="99"/>
      <c r="E3" s="99"/>
      <c r="F3" s="99"/>
      <c r="G3" s="99"/>
      <c r="H3" s="99"/>
      <c r="I3" s="99"/>
      <c r="J3" s="99"/>
    </row>
    <row r="4" spans="1:3" ht="14.25" customHeight="1">
      <c r="A4" s="10">
        <v>1</v>
      </c>
      <c r="B4" s="112" t="s">
        <v>167</v>
      </c>
      <c r="C4" s="112"/>
    </row>
    <row r="5" spans="2:5" ht="14.25" customHeight="1">
      <c r="B5" s="45"/>
      <c r="C5" s="46">
        <v>1</v>
      </c>
      <c r="D5" s="112" t="s">
        <v>167</v>
      </c>
      <c r="E5" s="112"/>
    </row>
    <row r="6" spans="1:5" ht="14.25" customHeight="1">
      <c r="A6" s="10">
        <v>8</v>
      </c>
      <c r="B6" s="112" t="s">
        <v>59</v>
      </c>
      <c r="C6" s="113"/>
      <c r="D6" s="45"/>
      <c r="E6" s="12"/>
    </row>
    <row r="7" spans="4:7" ht="14.25" customHeight="1">
      <c r="D7" s="33"/>
      <c r="E7" s="114">
        <v>5</v>
      </c>
      <c r="F7" s="112" t="s">
        <v>167</v>
      </c>
      <c r="G7" s="112"/>
    </row>
    <row r="8" spans="1:7" ht="14.25" customHeight="1">
      <c r="A8" s="10">
        <v>5</v>
      </c>
      <c r="B8" s="112" t="s">
        <v>224</v>
      </c>
      <c r="C8" s="112"/>
      <c r="D8" s="33"/>
      <c r="E8" s="114"/>
      <c r="F8" s="45"/>
      <c r="G8" s="12"/>
    </row>
    <row r="9" spans="2:7" ht="14.25" customHeight="1">
      <c r="B9" s="45"/>
      <c r="C9" s="46">
        <v>2</v>
      </c>
      <c r="D9" s="112" t="s">
        <v>182</v>
      </c>
      <c r="E9" s="113"/>
      <c r="F9" s="33"/>
      <c r="G9" s="14"/>
    </row>
    <row r="10" spans="1:7" ht="14.25" customHeight="1">
      <c r="A10" s="10">
        <v>4</v>
      </c>
      <c r="B10" s="112" t="s">
        <v>182</v>
      </c>
      <c r="C10" s="113"/>
      <c r="F10" s="33"/>
      <c r="G10" s="14"/>
    </row>
    <row r="11" spans="6:10" ht="14.25" customHeight="1">
      <c r="F11" s="33"/>
      <c r="G11" s="114">
        <v>7</v>
      </c>
      <c r="H11" s="112" t="s">
        <v>167</v>
      </c>
      <c r="I11" s="112"/>
      <c r="J11" s="10" t="s">
        <v>17</v>
      </c>
    </row>
    <row r="12" spans="1:9" ht="14.25" customHeight="1">
      <c r="A12" s="10">
        <v>3</v>
      </c>
      <c r="B12" s="112" t="s">
        <v>54</v>
      </c>
      <c r="C12" s="112"/>
      <c r="F12" s="33"/>
      <c r="G12" s="114"/>
      <c r="H12" s="33"/>
      <c r="I12" s="33"/>
    </row>
    <row r="13" spans="2:7" ht="14.25" customHeight="1">
      <c r="B13" s="45"/>
      <c r="C13" s="46">
        <v>3</v>
      </c>
      <c r="D13" s="112" t="s">
        <v>181</v>
      </c>
      <c r="E13" s="112"/>
      <c r="F13" s="33"/>
      <c r="G13" s="14"/>
    </row>
    <row r="14" spans="1:7" ht="14.25" customHeight="1">
      <c r="A14" s="10">
        <v>7</v>
      </c>
      <c r="B14" s="112" t="s">
        <v>181</v>
      </c>
      <c r="C14" s="113"/>
      <c r="D14" s="45"/>
      <c r="E14" s="12"/>
      <c r="F14" s="33"/>
      <c r="G14" s="14"/>
    </row>
    <row r="15" spans="4:7" ht="14.25" customHeight="1">
      <c r="D15" s="33"/>
      <c r="E15" s="114">
        <v>6</v>
      </c>
      <c r="F15" s="112" t="s">
        <v>181</v>
      </c>
      <c r="G15" s="113"/>
    </row>
    <row r="16" spans="1:10" ht="14.25" customHeight="1">
      <c r="A16" s="10">
        <v>6</v>
      </c>
      <c r="B16" s="112" t="s">
        <v>168</v>
      </c>
      <c r="C16" s="112"/>
      <c r="D16" s="33"/>
      <c r="E16" s="114"/>
      <c r="H16" s="112" t="s">
        <v>181</v>
      </c>
      <c r="I16" s="112"/>
      <c r="J16" s="10" t="s">
        <v>19</v>
      </c>
    </row>
    <row r="17" spans="2:5" ht="14.25" customHeight="1">
      <c r="B17" s="45"/>
      <c r="C17" s="46">
        <v>4</v>
      </c>
      <c r="D17" s="112" t="s">
        <v>172</v>
      </c>
      <c r="E17" s="113"/>
    </row>
    <row r="18" spans="1:3" ht="14.25" customHeight="1">
      <c r="A18" s="10">
        <v>2</v>
      </c>
      <c r="B18" s="112" t="s">
        <v>172</v>
      </c>
      <c r="C18" s="113"/>
    </row>
    <row r="19" ht="14.25" customHeight="1"/>
    <row r="20" ht="14.25" customHeight="1"/>
    <row r="21" ht="14.25" customHeight="1"/>
    <row r="22" spans="3:5" ht="14.25" customHeight="1">
      <c r="C22" s="10">
        <v>-6</v>
      </c>
      <c r="D22" s="112" t="s">
        <v>172</v>
      </c>
      <c r="E22" s="112"/>
    </row>
    <row r="23" spans="1:7" ht="14.25" customHeight="1">
      <c r="A23" s="10">
        <v>-1</v>
      </c>
      <c r="B23" s="112" t="s">
        <v>59</v>
      </c>
      <c r="C23" s="112"/>
      <c r="D23" s="45"/>
      <c r="E23" s="46">
        <v>10</v>
      </c>
      <c r="F23" s="112" t="s">
        <v>172</v>
      </c>
      <c r="G23" s="112"/>
    </row>
    <row r="24" spans="2:7" ht="14.25" customHeight="1">
      <c r="B24" s="45"/>
      <c r="C24" s="46"/>
      <c r="D24" s="112" t="s">
        <v>224</v>
      </c>
      <c r="E24" s="113"/>
      <c r="F24" s="45"/>
      <c r="G24" s="12"/>
    </row>
    <row r="25" spans="1:10" ht="14.25" customHeight="1">
      <c r="A25" s="10">
        <v>-2</v>
      </c>
      <c r="B25" s="112" t="s">
        <v>224</v>
      </c>
      <c r="C25" s="113"/>
      <c r="F25" s="33"/>
      <c r="G25" s="114">
        <v>12</v>
      </c>
      <c r="H25" s="112" t="s">
        <v>172</v>
      </c>
      <c r="I25" s="112"/>
      <c r="J25" s="10" t="s">
        <v>22</v>
      </c>
    </row>
    <row r="26" spans="3:9" ht="14.25" customHeight="1">
      <c r="C26" s="10">
        <v>-5</v>
      </c>
      <c r="D26" s="112" t="s">
        <v>182</v>
      </c>
      <c r="E26" s="112"/>
      <c r="F26" s="33"/>
      <c r="G26" s="114"/>
      <c r="H26" s="33"/>
      <c r="I26" s="33"/>
    </row>
    <row r="27" spans="1:7" ht="14.25" customHeight="1">
      <c r="A27" s="10">
        <v>-3</v>
      </c>
      <c r="B27" s="112" t="s">
        <v>54</v>
      </c>
      <c r="C27" s="112"/>
      <c r="D27" s="45"/>
      <c r="E27" s="46">
        <v>11</v>
      </c>
      <c r="F27" s="112" t="s">
        <v>54</v>
      </c>
      <c r="G27" s="113"/>
    </row>
    <row r="28" spans="2:10" ht="14.25" customHeight="1">
      <c r="B28" s="45"/>
      <c r="C28" s="46"/>
      <c r="D28" s="112" t="s">
        <v>54</v>
      </c>
      <c r="E28" s="113"/>
      <c r="H28" s="112" t="s">
        <v>54</v>
      </c>
      <c r="I28" s="112"/>
      <c r="J28" s="10" t="s">
        <v>25</v>
      </c>
    </row>
    <row r="29" spans="1:3" ht="14.25" customHeight="1">
      <c r="A29" s="10">
        <v>-4</v>
      </c>
      <c r="B29" s="112" t="s">
        <v>168</v>
      </c>
      <c r="C29" s="113"/>
    </row>
    <row r="30" ht="14.25" customHeight="1"/>
    <row r="31" ht="14.25" customHeight="1"/>
    <row r="32" spans="5:7" ht="14.25" customHeight="1">
      <c r="E32" s="10">
        <v>-10</v>
      </c>
      <c r="F32" s="112" t="s">
        <v>224</v>
      </c>
      <c r="G32" s="112"/>
    </row>
    <row r="33" spans="6:10" ht="14.25" customHeight="1">
      <c r="F33" s="45"/>
      <c r="G33" s="46">
        <v>13</v>
      </c>
      <c r="H33" s="112" t="s">
        <v>224</v>
      </c>
      <c r="I33" s="112"/>
      <c r="J33" s="10" t="s">
        <v>30</v>
      </c>
    </row>
    <row r="34" spans="5:9" ht="14.25" customHeight="1">
      <c r="E34" s="10">
        <v>-11</v>
      </c>
      <c r="F34" s="112" t="s">
        <v>182</v>
      </c>
      <c r="G34" s="113"/>
      <c r="H34" s="33"/>
      <c r="I34" s="33"/>
    </row>
    <row r="35" ht="14.25" customHeight="1"/>
    <row r="36" spans="8:10" ht="14.25" customHeight="1">
      <c r="H36" s="112" t="s">
        <v>182</v>
      </c>
      <c r="I36" s="112"/>
      <c r="J36" s="10" t="s">
        <v>31</v>
      </c>
    </row>
    <row r="37" ht="14.25" customHeight="1"/>
    <row r="38" spans="5:7" ht="14.25" customHeight="1">
      <c r="E38" s="10">
        <v>-8</v>
      </c>
      <c r="F38" s="112" t="s">
        <v>59</v>
      </c>
      <c r="G38" s="112"/>
    </row>
    <row r="39" spans="6:10" ht="14.25" customHeight="1">
      <c r="F39" s="45"/>
      <c r="G39" s="46">
        <v>14</v>
      </c>
      <c r="H39" s="112" t="s">
        <v>168</v>
      </c>
      <c r="I39" s="112"/>
      <c r="J39" s="10" t="s">
        <v>32</v>
      </c>
    </row>
    <row r="40" spans="5:9" ht="14.25" customHeight="1">
      <c r="E40" s="10">
        <v>-9</v>
      </c>
      <c r="F40" s="112" t="s">
        <v>168</v>
      </c>
      <c r="G40" s="113"/>
      <c r="H40" s="33"/>
      <c r="I40" s="33"/>
    </row>
    <row r="41" ht="14.25" customHeight="1"/>
    <row r="42" spans="8:10" ht="14.25" customHeight="1">
      <c r="H42" s="112" t="s">
        <v>59</v>
      </c>
      <c r="I42" s="112"/>
      <c r="J42" s="10" t="s">
        <v>33</v>
      </c>
    </row>
    <row r="43" spans="1:9" ht="14.25" customHeight="1">
      <c r="A43" s="72"/>
      <c r="B43" s="72"/>
      <c r="C43" s="72"/>
      <c r="D43" s="72"/>
      <c r="E43" s="72"/>
      <c r="F43" s="72"/>
      <c r="G43" s="72"/>
      <c r="H43" s="72"/>
      <c r="I43" s="72"/>
    </row>
    <row r="44" spans="1:9" ht="14.25" customHeight="1">
      <c r="A44" s="20"/>
      <c r="B44" s="43"/>
      <c r="C44" s="40"/>
      <c r="D44" s="73"/>
      <c r="E44" s="73"/>
      <c r="F44" s="73"/>
      <c r="G44" s="42"/>
      <c r="H44" s="20"/>
      <c r="I44" s="20"/>
    </row>
    <row r="45" spans="2:5" ht="14.25" customHeight="1">
      <c r="B45" s="22" t="s">
        <v>49</v>
      </c>
      <c r="E45" s="23" t="s">
        <v>93</v>
      </c>
    </row>
    <row r="46" ht="14.25" customHeight="1"/>
    <row r="47" ht="14.25" customHeight="1"/>
    <row r="48" spans="2:5" ht="14.25" customHeight="1">
      <c r="B48" s="22" t="s">
        <v>50</v>
      </c>
      <c r="E48" s="23" t="s">
        <v>94</v>
      </c>
    </row>
  </sheetData>
  <sheetProtection/>
  <mergeCells count="43">
    <mergeCell ref="H33:I33"/>
    <mergeCell ref="F34:G34"/>
    <mergeCell ref="F7:G7"/>
    <mergeCell ref="B8:C8"/>
    <mergeCell ref="D9:E9"/>
    <mergeCell ref="B10:C10"/>
    <mergeCell ref="B4:C4"/>
    <mergeCell ref="B6:C6"/>
    <mergeCell ref="D5:E5"/>
    <mergeCell ref="E7:E8"/>
    <mergeCell ref="G11:G12"/>
    <mergeCell ref="H11:I11"/>
    <mergeCell ref="B12:C12"/>
    <mergeCell ref="D13:E13"/>
    <mergeCell ref="B14:C14"/>
    <mergeCell ref="E15:E16"/>
    <mergeCell ref="F15:G15"/>
    <mergeCell ref="B16:C16"/>
    <mergeCell ref="H16:I16"/>
    <mergeCell ref="D17:E17"/>
    <mergeCell ref="B18:C18"/>
    <mergeCell ref="D22:E22"/>
    <mergeCell ref="B23:C23"/>
    <mergeCell ref="F23:G23"/>
    <mergeCell ref="D24:E24"/>
    <mergeCell ref="B25:C25"/>
    <mergeCell ref="G25:G26"/>
    <mergeCell ref="B29:C29"/>
    <mergeCell ref="F32:G32"/>
    <mergeCell ref="H25:I25"/>
    <mergeCell ref="D26:E26"/>
    <mergeCell ref="B27:C27"/>
    <mergeCell ref="F27:G27"/>
    <mergeCell ref="H42:I42"/>
    <mergeCell ref="A1:J1"/>
    <mergeCell ref="A2:J2"/>
    <mergeCell ref="A3:J3"/>
    <mergeCell ref="H36:I36"/>
    <mergeCell ref="F38:G38"/>
    <mergeCell ref="H39:I39"/>
    <mergeCell ref="F40:G40"/>
    <mergeCell ref="D28:E28"/>
    <mergeCell ref="H28:I28"/>
  </mergeCells>
  <printOptions/>
  <pageMargins left="0.66" right="0.34" top="0.54" bottom="0.36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selection activeCell="K39" sqref="K39"/>
    </sheetView>
  </sheetViews>
  <sheetFormatPr defaultColWidth="9.00390625" defaultRowHeight="12.75"/>
  <cols>
    <col min="1" max="1" width="3.125" style="10" customWidth="1"/>
    <col min="2" max="2" width="17.125" style="10" customWidth="1"/>
    <col min="3" max="3" width="9.625" style="10" customWidth="1"/>
    <col min="4" max="4" width="8.375" style="10" customWidth="1"/>
    <col min="5" max="5" width="9.625" style="10" customWidth="1"/>
    <col min="6" max="6" width="7.625" style="10" customWidth="1"/>
    <col min="7" max="7" width="9.625" style="10" customWidth="1"/>
    <col min="8" max="8" width="8.375" style="10" customWidth="1"/>
    <col min="9" max="9" width="9.125" style="10" customWidth="1"/>
    <col min="10" max="10" width="7.375" style="10" customWidth="1"/>
    <col min="11" max="11" width="4.375" style="10" customWidth="1"/>
    <col min="12" max="16384" width="9.125" style="10" customWidth="1"/>
  </cols>
  <sheetData>
    <row r="1" spans="1:11" ht="60" customHeight="1">
      <c r="A1" s="78" t="s">
        <v>186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17.25" customHeight="1">
      <c r="A2" s="78" t="s">
        <v>82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38.25" customHeight="1">
      <c r="A3" s="99" t="s">
        <v>225</v>
      </c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9" ht="14.25" customHeight="1">
      <c r="A4" s="72"/>
      <c r="B4" s="72"/>
      <c r="C4" s="72"/>
      <c r="D4" s="72"/>
      <c r="E4" s="72"/>
      <c r="F4" s="72"/>
      <c r="G4" s="72"/>
      <c r="H4" s="72"/>
      <c r="I4" s="72"/>
    </row>
    <row r="5" spans="1:11" ht="14.25" customHeight="1">
      <c r="A5" s="4" t="s">
        <v>11</v>
      </c>
      <c r="B5" s="56" t="s">
        <v>226</v>
      </c>
      <c r="C5" s="1"/>
      <c r="D5" s="1"/>
      <c r="E5" s="1"/>
      <c r="F5" s="1"/>
      <c r="G5" s="1"/>
      <c r="H5" s="1"/>
      <c r="I5" s="1"/>
      <c r="J5" s="2"/>
      <c r="K5" s="1"/>
    </row>
    <row r="6" spans="1:11" ht="14.25" customHeight="1">
      <c r="A6" s="11"/>
      <c r="B6" s="48">
        <v>1</v>
      </c>
      <c r="C6" s="116" t="s">
        <v>170</v>
      </c>
      <c r="D6" s="118"/>
      <c r="E6" s="1"/>
      <c r="F6" s="1"/>
      <c r="G6" s="1"/>
      <c r="H6" s="1"/>
      <c r="I6" s="1"/>
      <c r="J6" s="2"/>
      <c r="K6" s="1"/>
    </row>
    <row r="7" spans="1:11" ht="14.25" customHeight="1">
      <c r="A7" s="50">
        <v>2</v>
      </c>
      <c r="B7" s="68" t="s">
        <v>75</v>
      </c>
      <c r="C7" s="3"/>
      <c r="D7" s="55"/>
      <c r="E7" s="1"/>
      <c r="F7" s="1"/>
      <c r="G7" s="1"/>
      <c r="H7" s="1"/>
      <c r="I7" s="1"/>
      <c r="J7" s="2"/>
      <c r="K7" s="1"/>
    </row>
    <row r="8" spans="1:11" ht="14.25" customHeight="1">
      <c r="A8" s="4"/>
      <c r="B8" s="1"/>
      <c r="C8" s="4"/>
      <c r="D8" s="49">
        <v>9</v>
      </c>
      <c r="E8" s="116" t="s">
        <v>170</v>
      </c>
      <c r="F8" s="118"/>
      <c r="G8" s="1"/>
      <c r="H8" s="1"/>
      <c r="I8" s="1"/>
      <c r="J8" s="2"/>
      <c r="K8" s="1"/>
    </row>
    <row r="9" spans="1:11" ht="14.25" customHeight="1">
      <c r="A9" s="4">
        <v>3</v>
      </c>
      <c r="B9" s="56" t="s">
        <v>180</v>
      </c>
      <c r="C9" s="1"/>
      <c r="D9" s="5"/>
      <c r="E9" s="3"/>
      <c r="F9" s="55"/>
      <c r="G9" s="1"/>
      <c r="H9" s="1"/>
      <c r="I9" s="1"/>
      <c r="J9" s="2"/>
      <c r="K9" s="1"/>
    </row>
    <row r="10" spans="1:11" ht="14.25" customHeight="1">
      <c r="A10" s="11"/>
      <c r="B10" s="48">
        <v>2</v>
      </c>
      <c r="C10" s="116" t="s">
        <v>180</v>
      </c>
      <c r="D10" s="117"/>
      <c r="E10" s="1"/>
      <c r="F10" s="5"/>
      <c r="G10" s="1"/>
      <c r="H10" s="1"/>
      <c r="I10" s="1"/>
      <c r="J10" s="2"/>
      <c r="K10" s="1"/>
    </row>
    <row r="11" spans="1:11" ht="14.25" customHeight="1">
      <c r="A11" s="50">
        <v>4</v>
      </c>
      <c r="B11" s="68" t="s">
        <v>175</v>
      </c>
      <c r="C11" s="6"/>
      <c r="D11" s="56"/>
      <c r="E11" s="1"/>
      <c r="F11" s="5"/>
      <c r="G11" s="1"/>
      <c r="H11" s="1"/>
      <c r="I11" s="1"/>
      <c r="J11" s="2"/>
      <c r="K11" s="1"/>
    </row>
    <row r="12" spans="1:11" ht="14.25" customHeight="1">
      <c r="A12" s="4"/>
      <c r="B12" s="1"/>
      <c r="C12" s="1"/>
      <c r="D12" s="1"/>
      <c r="E12" s="4"/>
      <c r="F12" s="49">
        <v>13</v>
      </c>
      <c r="G12" s="116" t="s">
        <v>179</v>
      </c>
      <c r="H12" s="118"/>
      <c r="I12" s="2"/>
      <c r="J12" s="2"/>
      <c r="K12" s="1"/>
    </row>
    <row r="13" spans="1:11" ht="14.25" customHeight="1">
      <c r="A13" s="4">
        <v>5</v>
      </c>
      <c r="B13" s="56" t="s">
        <v>179</v>
      </c>
      <c r="C13" s="1"/>
      <c r="D13" s="1"/>
      <c r="E13" s="1"/>
      <c r="F13" s="5"/>
      <c r="G13" s="3"/>
      <c r="H13" s="57"/>
      <c r="I13" s="2"/>
      <c r="J13" s="2"/>
      <c r="K13" s="1"/>
    </row>
    <row r="14" spans="1:11" ht="14.25" customHeight="1">
      <c r="A14" s="11"/>
      <c r="B14" s="48">
        <v>3</v>
      </c>
      <c r="C14" s="116" t="s">
        <v>179</v>
      </c>
      <c r="D14" s="118"/>
      <c r="E14" s="1"/>
      <c r="F14" s="5"/>
      <c r="G14" s="1"/>
      <c r="H14" s="5"/>
      <c r="I14" s="1"/>
      <c r="J14" s="2"/>
      <c r="K14" s="1"/>
    </row>
    <row r="15" spans="1:11" ht="14.25" customHeight="1">
      <c r="A15" s="50">
        <v>6</v>
      </c>
      <c r="B15" s="68" t="s">
        <v>176</v>
      </c>
      <c r="C15" s="3"/>
      <c r="D15" s="55"/>
      <c r="E15" s="1"/>
      <c r="F15" s="5"/>
      <c r="G15" s="1"/>
      <c r="H15" s="5"/>
      <c r="I15" s="1"/>
      <c r="J15" s="2"/>
      <c r="K15" s="1"/>
    </row>
    <row r="16" spans="1:11" ht="14.25" customHeight="1">
      <c r="A16" s="4"/>
      <c r="B16" s="1"/>
      <c r="C16" s="4"/>
      <c r="D16" s="49">
        <v>10</v>
      </c>
      <c r="E16" s="116" t="s">
        <v>179</v>
      </c>
      <c r="F16" s="117"/>
      <c r="G16" s="1"/>
      <c r="H16" s="5"/>
      <c r="I16" s="1"/>
      <c r="J16" s="2"/>
      <c r="K16" s="1"/>
    </row>
    <row r="17" spans="1:11" ht="14.25" customHeight="1">
      <c r="A17" s="4">
        <v>7</v>
      </c>
      <c r="B17" s="56" t="s">
        <v>75</v>
      </c>
      <c r="C17" s="1"/>
      <c r="D17" s="5"/>
      <c r="E17" s="6"/>
      <c r="F17" s="56"/>
      <c r="G17" s="1"/>
      <c r="H17" s="5"/>
      <c r="I17" s="1"/>
      <c r="J17" s="2"/>
      <c r="K17" s="1"/>
    </row>
    <row r="18" spans="1:11" ht="14.25" customHeight="1">
      <c r="A18" s="11"/>
      <c r="B18" s="48">
        <v>4</v>
      </c>
      <c r="C18" s="116" t="s">
        <v>183</v>
      </c>
      <c r="D18" s="117"/>
      <c r="E18" s="1"/>
      <c r="F18" s="1"/>
      <c r="G18" s="1"/>
      <c r="H18" s="5"/>
      <c r="I18" s="1"/>
      <c r="J18" s="2"/>
      <c r="K18" s="1"/>
    </row>
    <row r="19" spans="1:11" ht="14.25" customHeight="1">
      <c r="A19" s="50">
        <v>8</v>
      </c>
      <c r="B19" s="68" t="s">
        <v>183</v>
      </c>
      <c r="C19" s="6"/>
      <c r="D19" s="56"/>
      <c r="E19" s="1"/>
      <c r="F19" s="1"/>
      <c r="G19" s="1"/>
      <c r="H19" s="5"/>
      <c r="I19" s="1"/>
      <c r="J19" s="2"/>
      <c r="K19" s="1"/>
    </row>
    <row r="20" spans="1:11" ht="14.25" customHeight="1">
      <c r="A20" s="4"/>
      <c r="B20" s="1"/>
      <c r="C20" s="1"/>
      <c r="D20" s="1"/>
      <c r="E20" s="1"/>
      <c r="F20" s="1"/>
      <c r="G20" s="4"/>
      <c r="H20" s="49">
        <v>15</v>
      </c>
      <c r="I20" s="116" t="s">
        <v>28</v>
      </c>
      <c r="J20" s="118"/>
      <c r="K20" s="47" t="s">
        <v>34</v>
      </c>
    </row>
    <row r="21" spans="1:11" ht="14.25" customHeight="1">
      <c r="A21" s="4">
        <v>9</v>
      </c>
      <c r="B21" s="56" t="s">
        <v>28</v>
      </c>
      <c r="C21" s="1"/>
      <c r="D21" s="1"/>
      <c r="E21" s="1"/>
      <c r="F21" s="1"/>
      <c r="G21" s="1"/>
      <c r="H21" s="5"/>
      <c r="I21" s="1"/>
      <c r="J21" s="58"/>
      <c r="K21" s="1"/>
    </row>
    <row r="22" spans="1:11" ht="14.25" customHeight="1">
      <c r="A22" s="11"/>
      <c r="B22" s="48">
        <v>5</v>
      </c>
      <c r="C22" s="116" t="s">
        <v>28</v>
      </c>
      <c r="D22" s="118"/>
      <c r="E22" s="1"/>
      <c r="F22" s="1"/>
      <c r="G22" s="1"/>
      <c r="H22" s="5"/>
      <c r="I22" s="1"/>
      <c r="J22" s="2"/>
      <c r="K22" s="1"/>
    </row>
    <row r="23" spans="1:11" ht="14.25" customHeight="1">
      <c r="A23" s="50">
        <v>10</v>
      </c>
      <c r="B23" s="68" t="s">
        <v>75</v>
      </c>
      <c r="C23" s="3"/>
      <c r="D23" s="55"/>
      <c r="E23" s="1"/>
      <c r="F23" s="1"/>
      <c r="G23" s="1"/>
      <c r="H23" s="5"/>
      <c r="I23" s="1"/>
      <c r="J23" s="2"/>
      <c r="K23" s="1"/>
    </row>
    <row r="24" spans="1:11" ht="14.25" customHeight="1">
      <c r="A24" s="4"/>
      <c r="B24" s="1"/>
      <c r="C24" s="4"/>
      <c r="D24" s="49">
        <v>11</v>
      </c>
      <c r="E24" s="116" t="s">
        <v>28</v>
      </c>
      <c r="F24" s="118"/>
      <c r="G24" s="1"/>
      <c r="H24" s="5"/>
      <c r="I24" s="1"/>
      <c r="J24" s="2"/>
      <c r="K24" s="1"/>
    </row>
    <row r="25" spans="1:11" ht="14.25" customHeight="1">
      <c r="A25" s="4">
        <v>11</v>
      </c>
      <c r="B25" s="56" t="s">
        <v>171</v>
      </c>
      <c r="C25" s="1"/>
      <c r="D25" s="5"/>
      <c r="E25" s="3"/>
      <c r="F25" s="55"/>
      <c r="G25" s="1"/>
      <c r="H25" s="5"/>
      <c r="I25" s="1"/>
      <c r="J25" s="2"/>
      <c r="K25" s="1"/>
    </row>
    <row r="26" spans="1:11" ht="14.25" customHeight="1">
      <c r="A26" s="11"/>
      <c r="B26" s="48">
        <v>6</v>
      </c>
      <c r="C26" s="116" t="s">
        <v>227</v>
      </c>
      <c r="D26" s="117"/>
      <c r="E26" s="1"/>
      <c r="F26" s="5"/>
      <c r="G26" s="1"/>
      <c r="H26" s="5"/>
      <c r="I26" s="1"/>
      <c r="J26" s="2"/>
      <c r="K26" s="1"/>
    </row>
    <row r="27" spans="1:11" ht="14.25" customHeight="1">
      <c r="A27" s="50">
        <v>12</v>
      </c>
      <c r="B27" s="68" t="s">
        <v>227</v>
      </c>
      <c r="C27" s="6"/>
      <c r="D27" s="56"/>
      <c r="E27" s="1"/>
      <c r="F27" s="5"/>
      <c r="G27" s="1"/>
      <c r="H27" s="5"/>
      <c r="I27" s="1"/>
      <c r="J27" s="2"/>
      <c r="K27" s="1"/>
    </row>
    <row r="28" spans="1:11" ht="14.25" customHeight="1">
      <c r="A28" s="4"/>
      <c r="B28" s="1"/>
      <c r="C28" s="1"/>
      <c r="D28" s="1"/>
      <c r="E28" s="4"/>
      <c r="F28" s="49">
        <v>14</v>
      </c>
      <c r="G28" s="116" t="s">
        <v>28</v>
      </c>
      <c r="H28" s="117"/>
      <c r="I28" s="1"/>
      <c r="J28" s="2"/>
      <c r="K28" s="1"/>
    </row>
    <row r="29" spans="1:11" ht="14.25" customHeight="1">
      <c r="A29" s="4">
        <v>13</v>
      </c>
      <c r="B29" s="56" t="s">
        <v>169</v>
      </c>
      <c r="C29" s="1"/>
      <c r="D29" s="1"/>
      <c r="E29" s="1"/>
      <c r="F29" s="5"/>
      <c r="G29" s="6"/>
      <c r="H29" s="59" t="s">
        <v>18</v>
      </c>
      <c r="I29" s="115" t="s">
        <v>179</v>
      </c>
      <c r="J29" s="115"/>
      <c r="K29" s="47" t="s">
        <v>35</v>
      </c>
    </row>
    <row r="30" spans="1:11" ht="14.25" customHeight="1">
      <c r="A30" s="11"/>
      <c r="B30" s="48">
        <v>7</v>
      </c>
      <c r="C30" s="116" t="s">
        <v>169</v>
      </c>
      <c r="D30" s="118"/>
      <c r="E30" s="1"/>
      <c r="F30" s="5"/>
      <c r="G30" s="1"/>
      <c r="H30" s="1"/>
      <c r="I30" s="1"/>
      <c r="J30" s="7"/>
      <c r="K30" s="8"/>
    </row>
    <row r="31" spans="1:11" ht="14.25" customHeight="1">
      <c r="A31" s="50">
        <v>14</v>
      </c>
      <c r="B31" s="68" t="s">
        <v>185</v>
      </c>
      <c r="C31" s="3"/>
      <c r="D31" s="55"/>
      <c r="E31" s="1"/>
      <c r="F31" s="5"/>
      <c r="G31" s="1"/>
      <c r="H31" s="1"/>
      <c r="I31" s="1"/>
      <c r="J31" s="2"/>
      <c r="K31" s="1"/>
    </row>
    <row r="32" spans="1:11" ht="14.25" customHeight="1">
      <c r="A32" s="4"/>
      <c r="B32" s="1"/>
      <c r="C32" s="4"/>
      <c r="D32" s="49">
        <v>12</v>
      </c>
      <c r="E32" s="116" t="s">
        <v>169</v>
      </c>
      <c r="F32" s="117"/>
      <c r="G32" s="8"/>
      <c r="H32" s="8"/>
      <c r="I32" s="8"/>
      <c r="J32" s="7"/>
      <c r="K32" s="8"/>
    </row>
    <row r="33" spans="1:11" ht="14.25" customHeight="1">
      <c r="A33" s="4">
        <v>15</v>
      </c>
      <c r="B33" s="56" t="s">
        <v>75</v>
      </c>
      <c r="C33" s="1"/>
      <c r="D33" s="5"/>
      <c r="E33" s="4"/>
      <c r="F33" s="56"/>
      <c r="G33" s="8"/>
      <c r="H33" s="8"/>
      <c r="I33" s="8"/>
      <c r="J33" s="7"/>
      <c r="K33" s="8"/>
    </row>
    <row r="34" spans="1:11" ht="14.25" customHeight="1">
      <c r="A34" s="11"/>
      <c r="B34" s="48">
        <v>8</v>
      </c>
      <c r="C34" s="116" t="s">
        <v>174</v>
      </c>
      <c r="D34" s="117"/>
      <c r="E34" s="1"/>
      <c r="F34" s="1"/>
      <c r="G34" s="8"/>
      <c r="H34" s="8"/>
      <c r="I34" s="8"/>
      <c r="J34" s="7"/>
      <c r="K34" s="8"/>
    </row>
    <row r="35" spans="1:11" ht="14.25" customHeight="1">
      <c r="A35" s="50">
        <v>16</v>
      </c>
      <c r="B35" s="68" t="s">
        <v>174</v>
      </c>
      <c r="C35" s="6"/>
      <c r="D35" s="56"/>
      <c r="E35" s="1"/>
      <c r="F35" s="62" t="s">
        <v>20</v>
      </c>
      <c r="G35" s="112" t="s">
        <v>170</v>
      </c>
      <c r="H35" s="112"/>
      <c r="I35" s="66"/>
      <c r="J35" s="9"/>
      <c r="K35" s="1"/>
    </row>
    <row r="36" spans="1:11" ht="14.25" customHeight="1">
      <c r="A36" s="47"/>
      <c r="B36" s="1"/>
      <c r="C36" s="8"/>
      <c r="D36" s="8"/>
      <c r="E36" s="8"/>
      <c r="F36" s="1"/>
      <c r="G36" s="11"/>
      <c r="H36" s="49" t="s">
        <v>21</v>
      </c>
      <c r="I36" s="116" t="s">
        <v>169</v>
      </c>
      <c r="J36" s="118"/>
      <c r="K36" s="47" t="s">
        <v>36</v>
      </c>
    </row>
    <row r="37" spans="1:11" ht="14.25" customHeight="1">
      <c r="A37" s="47"/>
      <c r="B37" s="1"/>
      <c r="C37" s="8"/>
      <c r="D37" s="8"/>
      <c r="E37" s="8"/>
      <c r="F37" s="62" t="s">
        <v>23</v>
      </c>
      <c r="G37" s="112" t="s">
        <v>169</v>
      </c>
      <c r="H37" s="113"/>
      <c r="I37" s="67"/>
      <c r="J37" s="58"/>
      <c r="K37" s="4"/>
    </row>
    <row r="38" spans="1:11" ht="14.25" customHeight="1">
      <c r="A38" s="47"/>
      <c r="B38" s="1"/>
      <c r="C38" s="8"/>
      <c r="D38" s="8"/>
      <c r="E38" s="8"/>
      <c r="F38" s="8"/>
      <c r="G38" s="8"/>
      <c r="H38" s="53" t="s">
        <v>24</v>
      </c>
      <c r="I38" s="115" t="s">
        <v>170</v>
      </c>
      <c r="J38" s="115"/>
      <c r="K38" s="47" t="s">
        <v>29</v>
      </c>
    </row>
    <row r="39" spans="1:9" ht="14.25" customHeight="1">
      <c r="A39" s="72"/>
      <c r="B39" s="72"/>
      <c r="C39" s="72"/>
      <c r="D39" s="72"/>
      <c r="E39" s="72"/>
      <c r="F39" s="72"/>
      <c r="G39" s="72"/>
      <c r="H39" s="72"/>
      <c r="I39" s="72"/>
    </row>
    <row r="40" spans="1:9" ht="14.25" customHeight="1">
      <c r="A40" s="20"/>
      <c r="B40" s="43"/>
      <c r="C40" s="40"/>
      <c r="D40" s="73"/>
      <c r="E40" s="73"/>
      <c r="F40" s="73"/>
      <c r="G40" s="42"/>
      <c r="H40" s="20"/>
      <c r="I40" s="20"/>
    </row>
    <row r="41" spans="2:5" ht="14.25" customHeight="1">
      <c r="B41" s="22" t="s">
        <v>49</v>
      </c>
      <c r="E41" s="23" t="s">
        <v>93</v>
      </c>
    </row>
    <row r="42" ht="14.25" customHeight="1"/>
    <row r="43" ht="14.25" customHeight="1"/>
    <row r="44" spans="2:5" ht="14.25" customHeight="1">
      <c r="B44" s="22" t="s">
        <v>50</v>
      </c>
      <c r="E44" s="23" t="s">
        <v>94</v>
      </c>
    </row>
  </sheetData>
  <sheetProtection/>
  <mergeCells count="23">
    <mergeCell ref="E32:F32"/>
    <mergeCell ref="C26:D26"/>
    <mergeCell ref="G28:H28"/>
    <mergeCell ref="I29:J29"/>
    <mergeCell ref="C30:D30"/>
    <mergeCell ref="C18:D18"/>
    <mergeCell ref="I20:J20"/>
    <mergeCell ref="C22:D22"/>
    <mergeCell ref="E24:F24"/>
    <mergeCell ref="C10:D10"/>
    <mergeCell ref="G12:H12"/>
    <mergeCell ref="C14:D14"/>
    <mergeCell ref="E16:F16"/>
    <mergeCell ref="I38:J38"/>
    <mergeCell ref="A1:K1"/>
    <mergeCell ref="A2:K2"/>
    <mergeCell ref="A3:K3"/>
    <mergeCell ref="C34:D34"/>
    <mergeCell ref="G35:H35"/>
    <mergeCell ref="I36:J36"/>
    <mergeCell ref="G37:H37"/>
    <mergeCell ref="C6:D6"/>
    <mergeCell ref="E8:F8"/>
  </mergeCells>
  <printOptions/>
  <pageMargins left="0.66" right="0.34" top="0.54" bottom="0.36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90"/>
  <sheetViews>
    <sheetView workbookViewId="0" topLeftCell="A1">
      <selection activeCell="G91" sqref="G91"/>
    </sheetView>
  </sheetViews>
  <sheetFormatPr defaultColWidth="9.00390625" defaultRowHeight="12.75"/>
  <cols>
    <col min="1" max="1" width="4.00390625" style="10" customWidth="1"/>
    <col min="2" max="2" width="10.75390625" style="10" customWidth="1"/>
    <col min="3" max="3" width="6.75390625" style="10" customWidth="1"/>
    <col min="4" max="4" width="8.375" style="10" customWidth="1"/>
    <col min="5" max="5" width="9.625" style="10" customWidth="1"/>
    <col min="6" max="6" width="7.625" style="10" customWidth="1"/>
    <col min="7" max="7" width="9.625" style="10" customWidth="1"/>
    <col min="8" max="8" width="8.375" style="10" customWidth="1"/>
    <col min="9" max="9" width="8.25390625" style="10" customWidth="1"/>
    <col min="10" max="10" width="7.375" style="10" customWidth="1"/>
    <col min="11" max="11" width="9.75390625" style="10" customWidth="1"/>
    <col min="12" max="12" width="4.125" style="10" customWidth="1"/>
    <col min="13" max="16384" width="9.125" style="10" customWidth="1"/>
  </cols>
  <sheetData>
    <row r="1" spans="1:11" ht="53.25" customHeight="1">
      <c r="A1" s="78" t="s">
        <v>186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15" customHeight="1">
      <c r="A2" s="78" t="s">
        <v>82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36.75" customHeight="1">
      <c r="A3" s="99" t="s">
        <v>228</v>
      </c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9" ht="14.25" customHeight="1">
      <c r="A4" s="72"/>
      <c r="B4" s="72"/>
      <c r="C4" s="72"/>
      <c r="D4" s="72"/>
      <c r="E4" s="72"/>
      <c r="F4" s="72"/>
      <c r="G4" s="72"/>
      <c r="H4" s="72"/>
      <c r="I4" s="72"/>
    </row>
    <row r="5" spans="1:12" ht="14.25" customHeight="1">
      <c r="A5" s="10">
        <v>1</v>
      </c>
      <c r="B5" s="118" t="s">
        <v>52</v>
      </c>
      <c r="C5" s="118"/>
      <c r="D5" s="1"/>
      <c r="E5" s="1"/>
      <c r="F5" s="1"/>
      <c r="G5" s="1"/>
      <c r="H5" s="1"/>
      <c r="I5" s="1"/>
      <c r="J5" s="1"/>
      <c r="K5" s="2"/>
      <c r="L5" s="1"/>
    </row>
    <row r="6" spans="2:12" ht="14.25" customHeight="1">
      <c r="B6" s="11"/>
      <c r="C6" s="48">
        <v>1</v>
      </c>
      <c r="D6" s="116" t="s">
        <v>52</v>
      </c>
      <c r="E6" s="118"/>
      <c r="F6" s="1"/>
      <c r="G6" s="1"/>
      <c r="H6" s="1"/>
      <c r="I6" s="1"/>
      <c r="J6" s="1"/>
      <c r="K6" s="2"/>
      <c r="L6" s="1"/>
    </row>
    <row r="7" spans="1:12" ht="14.25" customHeight="1">
      <c r="A7" s="10">
        <v>2</v>
      </c>
      <c r="B7" s="125" t="s">
        <v>75</v>
      </c>
      <c r="C7" s="117"/>
      <c r="D7" s="3"/>
      <c r="E7" s="55"/>
      <c r="F7" s="1"/>
      <c r="G7" s="1"/>
      <c r="H7" s="1"/>
      <c r="I7" s="1"/>
      <c r="J7" s="1"/>
      <c r="K7" s="2"/>
      <c r="L7" s="1"/>
    </row>
    <row r="8" spans="2:12" ht="14.25" customHeight="1">
      <c r="B8" s="47"/>
      <c r="C8" s="1"/>
      <c r="D8" s="4"/>
      <c r="E8" s="49" t="s">
        <v>55</v>
      </c>
      <c r="F8" s="116" t="s">
        <v>52</v>
      </c>
      <c r="G8" s="118"/>
      <c r="H8" s="1"/>
      <c r="I8" s="1"/>
      <c r="J8" s="1"/>
      <c r="K8" s="2"/>
      <c r="L8" s="1"/>
    </row>
    <row r="9" spans="1:12" ht="14.25" customHeight="1">
      <c r="A9" s="10">
        <v>3</v>
      </c>
      <c r="B9" s="118" t="s">
        <v>198</v>
      </c>
      <c r="C9" s="118"/>
      <c r="D9" s="1"/>
      <c r="E9" s="5"/>
      <c r="F9" s="3"/>
      <c r="G9" s="55"/>
      <c r="H9" s="1"/>
      <c r="I9" s="1"/>
      <c r="J9" s="1"/>
      <c r="K9" s="2"/>
      <c r="L9" s="1"/>
    </row>
    <row r="10" spans="2:12" ht="14.25" customHeight="1">
      <c r="B10" s="11"/>
      <c r="C10" s="48">
        <v>2</v>
      </c>
      <c r="D10" s="116" t="s">
        <v>198</v>
      </c>
      <c r="E10" s="117"/>
      <c r="F10" s="1"/>
      <c r="G10" s="5"/>
      <c r="H10" s="1"/>
      <c r="I10" s="1"/>
      <c r="J10" s="1"/>
      <c r="K10" s="2"/>
      <c r="L10" s="1"/>
    </row>
    <row r="11" spans="1:12" ht="14.25" customHeight="1">
      <c r="A11" s="10">
        <v>4</v>
      </c>
      <c r="B11" s="118" t="s">
        <v>212</v>
      </c>
      <c r="C11" s="117"/>
      <c r="D11" s="6"/>
      <c r="E11" s="56"/>
      <c r="F11" s="1"/>
      <c r="G11" s="5"/>
      <c r="H11" s="1"/>
      <c r="I11" s="1"/>
      <c r="J11" s="1"/>
      <c r="K11" s="2"/>
      <c r="L11" s="1"/>
    </row>
    <row r="12" spans="2:12" ht="15.75">
      <c r="B12" s="47"/>
      <c r="C12" s="1"/>
      <c r="D12" s="1"/>
      <c r="E12" s="1"/>
      <c r="F12" s="4"/>
      <c r="G12" s="49" t="s">
        <v>76</v>
      </c>
      <c r="H12" s="116" t="s">
        <v>52</v>
      </c>
      <c r="I12" s="118"/>
      <c r="J12" s="2"/>
      <c r="K12" s="2"/>
      <c r="L12" s="1"/>
    </row>
    <row r="13" spans="1:12" ht="15.75">
      <c r="A13" s="10">
        <v>5</v>
      </c>
      <c r="B13" s="118" t="s">
        <v>208</v>
      </c>
      <c r="C13" s="118"/>
      <c r="D13" s="1"/>
      <c r="E13" s="1"/>
      <c r="F13" s="1"/>
      <c r="G13" s="5"/>
      <c r="H13" s="3"/>
      <c r="I13" s="57"/>
      <c r="J13" s="2"/>
      <c r="K13" s="2"/>
      <c r="L13" s="1"/>
    </row>
    <row r="14" spans="2:12" ht="15.75">
      <c r="B14" s="11"/>
      <c r="C14" s="48">
        <v>3</v>
      </c>
      <c r="D14" s="116" t="s">
        <v>205</v>
      </c>
      <c r="E14" s="118"/>
      <c r="F14" s="1"/>
      <c r="G14" s="5"/>
      <c r="H14" s="1"/>
      <c r="I14" s="5"/>
      <c r="J14" s="1"/>
      <c r="K14" s="2"/>
      <c r="L14" s="1"/>
    </row>
    <row r="15" spans="1:12" ht="15.75">
      <c r="A15" s="10">
        <v>6</v>
      </c>
      <c r="B15" s="118" t="s">
        <v>205</v>
      </c>
      <c r="C15" s="117"/>
      <c r="D15" s="3"/>
      <c r="E15" s="55"/>
      <c r="F15" s="1"/>
      <c r="G15" s="5"/>
      <c r="H15" s="1"/>
      <c r="I15" s="5"/>
      <c r="J15" s="1"/>
      <c r="K15" s="2"/>
      <c r="L15" s="1"/>
    </row>
    <row r="16" spans="2:12" ht="15.75">
      <c r="B16" s="47"/>
      <c r="C16" s="1"/>
      <c r="D16" s="4"/>
      <c r="E16" s="49" t="s">
        <v>56</v>
      </c>
      <c r="F16" s="116" t="s">
        <v>26</v>
      </c>
      <c r="G16" s="117"/>
      <c r="H16" s="1"/>
      <c r="I16" s="5"/>
      <c r="J16" s="1"/>
      <c r="K16" s="2"/>
      <c r="L16" s="1"/>
    </row>
    <row r="17" spans="1:12" ht="15.75">
      <c r="A17" s="10">
        <v>7</v>
      </c>
      <c r="B17" s="118" t="s">
        <v>75</v>
      </c>
      <c r="C17" s="118"/>
      <c r="D17" s="1"/>
      <c r="E17" s="5"/>
      <c r="F17" s="6"/>
      <c r="G17" s="56"/>
      <c r="H17" s="1"/>
      <c r="I17" s="5"/>
      <c r="J17" s="1"/>
      <c r="K17" s="2"/>
      <c r="L17" s="1"/>
    </row>
    <row r="18" spans="2:12" ht="15.75">
      <c r="B18" s="11"/>
      <c r="C18" s="48">
        <v>4</v>
      </c>
      <c r="D18" s="116" t="s">
        <v>26</v>
      </c>
      <c r="E18" s="117"/>
      <c r="F18" s="1"/>
      <c r="G18" s="1"/>
      <c r="H18" s="1"/>
      <c r="I18" s="5"/>
      <c r="J18" s="1"/>
      <c r="K18" s="2"/>
      <c r="L18" s="1"/>
    </row>
    <row r="19" spans="1:12" ht="15.75">
      <c r="A19" s="10">
        <v>8</v>
      </c>
      <c r="B19" s="118" t="s">
        <v>26</v>
      </c>
      <c r="C19" s="117"/>
      <c r="D19" s="6"/>
      <c r="E19" s="56"/>
      <c r="F19" s="1"/>
      <c r="G19" s="1"/>
      <c r="H19" s="1"/>
      <c r="I19" s="5"/>
      <c r="J19" s="1"/>
      <c r="K19" s="2"/>
      <c r="L19" s="1"/>
    </row>
    <row r="20" spans="2:12" ht="15.75">
      <c r="B20" s="47"/>
      <c r="C20" s="1"/>
      <c r="D20" s="1"/>
      <c r="E20" s="1"/>
      <c r="F20" s="1"/>
      <c r="G20" s="1"/>
      <c r="H20" s="4"/>
      <c r="I20" s="49" t="s">
        <v>79</v>
      </c>
      <c r="J20" s="116" t="s">
        <v>52</v>
      </c>
      <c r="K20" s="118"/>
      <c r="L20" s="47" t="s">
        <v>17</v>
      </c>
    </row>
    <row r="21" spans="1:12" ht="15.75">
      <c r="A21" s="10">
        <v>9</v>
      </c>
      <c r="B21" s="118" t="s">
        <v>53</v>
      </c>
      <c r="C21" s="118"/>
      <c r="D21" s="1"/>
      <c r="E21" s="1"/>
      <c r="F21" s="1"/>
      <c r="G21" s="1"/>
      <c r="H21" s="1"/>
      <c r="I21" s="5"/>
      <c r="J21" s="1"/>
      <c r="K21" s="58"/>
      <c r="L21" s="1"/>
    </row>
    <row r="22" spans="2:12" ht="15.75">
      <c r="B22" s="11"/>
      <c r="C22" s="48">
        <v>5</v>
      </c>
      <c r="D22" s="116" t="s">
        <v>53</v>
      </c>
      <c r="E22" s="118"/>
      <c r="F22" s="1"/>
      <c r="G22" s="1"/>
      <c r="H22" s="1"/>
      <c r="I22" s="5"/>
      <c r="J22" s="1"/>
      <c r="K22" s="2"/>
      <c r="L22" s="1"/>
    </row>
    <row r="23" spans="1:12" ht="15.75">
      <c r="A23" s="10">
        <v>10</v>
      </c>
      <c r="B23" s="118" t="s">
        <v>75</v>
      </c>
      <c r="C23" s="117"/>
      <c r="D23" s="3"/>
      <c r="E23" s="55"/>
      <c r="F23" s="1"/>
      <c r="G23" s="1"/>
      <c r="H23" s="1"/>
      <c r="I23" s="5"/>
      <c r="J23" s="1"/>
      <c r="K23" s="2"/>
      <c r="L23" s="1"/>
    </row>
    <row r="24" spans="2:12" ht="15.75">
      <c r="B24" s="47"/>
      <c r="C24" s="1"/>
      <c r="D24" s="4"/>
      <c r="E24" s="49" t="s">
        <v>57</v>
      </c>
      <c r="F24" s="116" t="s">
        <v>229</v>
      </c>
      <c r="G24" s="118"/>
      <c r="H24" s="1"/>
      <c r="I24" s="5"/>
      <c r="J24" s="1"/>
      <c r="K24" s="2"/>
      <c r="L24" s="1"/>
    </row>
    <row r="25" spans="1:12" ht="15.75">
      <c r="A25" s="10">
        <v>11</v>
      </c>
      <c r="B25" s="118" t="s">
        <v>202</v>
      </c>
      <c r="C25" s="118"/>
      <c r="D25" s="1"/>
      <c r="E25" s="5"/>
      <c r="F25" s="3"/>
      <c r="G25" s="55"/>
      <c r="H25" s="1"/>
      <c r="I25" s="5"/>
      <c r="J25" s="1"/>
      <c r="K25" s="2"/>
      <c r="L25" s="1"/>
    </row>
    <row r="26" spans="2:12" ht="15.75">
      <c r="B26" s="11"/>
      <c r="C26" s="48">
        <v>6</v>
      </c>
      <c r="D26" s="116" t="s">
        <v>229</v>
      </c>
      <c r="E26" s="117"/>
      <c r="F26" s="1"/>
      <c r="G26" s="5"/>
      <c r="H26" s="1"/>
      <c r="I26" s="5"/>
      <c r="J26" s="1"/>
      <c r="K26" s="2"/>
      <c r="L26" s="1"/>
    </row>
    <row r="27" spans="1:12" ht="15.75">
      <c r="A27" s="10">
        <v>12</v>
      </c>
      <c r="B27" s="118" t="s">
        <v>229</v>
      </c>
      <c r="C27" s="117"/>
      <c r="D27" s="6"/>
      <c r="E27" s="56"/>
      <c r="F27" s="1"/>
      <c r="G27" s="5"/>
      <c r="H27" s="1"/>
      <c r="I27" s="5"/>
      <c r="J27" s="1"/>
      <c r="K27" s="2"/>
      <c r="L27" s="1"/>
    </row>
    <row r="28" spans="2:12" ht="15.75">
      <c r="B28" s="47"/>
      <c r="C28" s="1"/>
      <c r="D28" s="1"/>
      <c r="E28" s="1"/>
      <c r="F28" s="4"/>
      <c r="G28" s="49" t="s">
        <v>77</v>
      </c>
      <c r="H28" s="116" t="s">
        <v>196</v>
      </c>
      <c r="I28" s="117"/>
      <c r="J28" s="1"/>
      <c r="K28" s="2"/>
      <c r="L28" s="1"/>
    </row>
    <row r="29" spans="1:12" ht="15.75">
      <c r="A29" s="10">
        <v>13</v>
      </c>
      <c r="B29" s="118" t="s">
        <v>210</v>
      </c>
      <c r="C29" s="118"/>
      <c r="D29" s="1"/>
      <c r="E29" s="1"/>
      <c r="F29" s="1"/>
      <c r="G29" s="5"/>
      <c r="H29" s="6"/>
      <c r="I29" s="59"/>
      <c r="J29" s="115" t="s">
        <v>196</v>
      </c>
      <c r="K29" s="115"/>
      <c r="L29" s="47" t="s">
        <v>19</v>
      </c>
    </row>
    <row r="30" spans="2:12" ht="15.75">
      <c r="B30" s="11"/>
      <c r="C30" s="48">
        <v>7</v>
      </c>
      <c r="D30" s="116" t="s">
        <v>191</v>
      </c>
      <c r="E30" s="118"/>
      <c r="F30" s="1"/>
      <c r="G30" s="5"/>
      <c r="H30" s="1"/>
      <c r="I30" s="1"/>
      <c r="J30" s="1"/>
      <c r="K30" s="7"/>
      <c r="L30" s="8"/>
    </row>
    <row r="31" spans="1:12" ht="15.75">
      <c r="A31" s="10">
        <v>14</v>
      </c>
      <c r="B31" s="118" t="s">
        <v>191</v>
      </c>
      <c r="C31" s="117"/>
      <c r="D31" s="3"/>
      <c r="E31" s="55"/>
      <c r="F31" s="1"/>
      <c r="G31" s="5"/>
      <c r="H31" s="1"/>
      <c r="I31" s="1"/>
      <c r="J31" s="1"/>
      <c r="K31" s="2"/>
      <c r="L31" s="1"/>
    </row>
    <row r="32" spans="2:12" ht="15.75">
      <c r="B32" s="47"/>
      <c r="C32" s="1"/>
      <c r="D32" s="4"/>
      <c r="E32" s="49" t="s">
        <v>58</v>
      </c>
      <c r="F32" s="116" t="s">
        <v>196</v>
      </c>
      <c r="G32" s="117"/>
      <c r="H32" s="8"/>
      <c r="I32" s="8"/>
      <c r="J32" s="8"/>
      <c r="K32" s="7"/>
      <c r="L32" s="8"/>
    </row>
    <row r="33" spans="1:12" ht="15.75">
      <c r="A33" s="10">
        <v>15</v>
      </c>
      <c r="B33" s="118" t="s">
        <v>75</v>
      </c>
      <c r="C33" s="118"/>
      <c r="D33" s="1"/>
      <c r="E33" s="5"/>
      <c r="F33" s="4"/>
      <c r="G33" s="56"/>
      <c r="H33" s="8"/>
      <c r="I33" s="8"/>
      <c r="J33" s="8"/>
      <c r="K33" s="7"/>
      <c r="L33" s="8"/>
    </row>
    <row r="34" spans="2:12" ht="15.75">
      <c r="B34" s="11"/>
      <c r="C34" s="48">
        <v>8</v>
      </c>
      <c r="D34" s="116" t="s">
        <v>196</v>
      </c>
      <c r="E34" s="117"/>
      <c r="F34" s="1"/>
      <c r="G34" s="1"/>
      <c r="H34" s="8"/>
      <c r="I34" s="8"/>
      <c r="J34" s="8"/>
      <c r="K34" s="7"/>
      <c r="L34" s="8"/>
    </row>
    <row r="35" spans="1:12" ht="15.75">
      <c r="A35" s="10">
        <v>16</v>
      </c>
      <c r="B35" s="118" t="s">
        <v>196</v>
      </c>
      <c r="C35" s="117"/>
      <c r="D35" s="6"/>
      <c r="E35" s="56"/>
      <c r="F35" s="1"/>
      <c r="G35" s="1"/>
      <c r="H35" s="8"/>
      <c r="I35" s="8"/>
      <c r="J35" s="8"/>
      <c r="K35" s="8"/>
      <c r="L35" s="8"/>
    </row>
    <row r="36" spans="2:12" ht="15.75">
      <c r="B36" s="47"/>
      <c r="C36" s="60"/>
      <c r="D36" s="6"/>
      <c r="E36" s="56"/>
      <c r="F36" s="1"/>
      <c r="G36" s="1"/>
      <c r="H36" s="8"/>
      <c r="I36" s="8"/>
      <c r="J36" s="8"/>
      <c r="K36" s="8"/>
      <c r="L36" s="8"/>
    </row>
    <row r="37" spans="2:12" ht="15.75">
      <c r="B37" s="47"/>
      <c r="C37" s="60"/>
      <c r="D37" s="6"/>
      <c r="E37" s="56"/>
      <c r="F37" s="1"/>
      <c r="G37" s="1"/>
      <c r="H37" s="8"/>
      <c r="I37" s="8"/>
      <c r="J37" s="8"/>
      <c r="K37" s="8"/>
      <c r="L37" s="8"/>
    </row>
    <row r="38" spans="2:12" ht="15.75">
      <c r="B38" s="47"/>
      <c r="C38" s="60"/>
      <c r="D38" s="6"/>
      <c r="E38" s="56"/>
      <c r="F38" s="1"/>
      <c r="G38" s="1"/>
      <c r="H38" s="8"/>
      <c r="I38" s="8"/>
      <c r="J38" s="8"/>
      <c r="K38" s="8"/>
      <c r="L38" s="8"/>
    </row>
    <row r="39" spans="2:12" ht="15.75">
      <c r="B39" s="47"/>
      <c r="C39" s="60"/>
      <c r="D39" s="6"/>
      <c r="E39" s="56"/>
      <c r="F39" s="1"/>
      <c r="G39" s="1"/>
      <c r="H39" s="8"/>
      <c r="I39" s="8"/>
      <c r="J39" s="8"/>
      <c r="K39" s="8"/>
      <c r="L39" s="8"/>
    </row>
    <row r="40" spans="2:12" ht="15.75">
      <c r="B40" s="47"/>
      <c r="C40" s="60"/>
      <c r="D40" s="6"/>
      <c r="E40" s="56"/>
      <c r="F40" s="1"/>
      <c r="G40" s="1"/>
      <c r="H40" s="8"/>
      <c r="I40" s="8"/>
      <c r="J40" s="8"/>
      <c r="K40" s="8"/>
      <c r="L40" s="8"/>
    </row>
    <row r="41" spans="2:12" ht="15.75">
      <c r="B41" s="47"/>
      <c r="C41" s="60"/>
      <c r="D41" s="22"/>
      <c r="E41" s="56"/>
      <c r="F41" s="1"/>
      <c r="G41" s="1"/>
      <c r="H41" s="23"/>
      <c r="I41" s="8"/>
      <c r="J41" s="8"/>
      <c r="K41" s="8"/>
      <c r="L41" s="8"/>
    </row>
    <row r="42" spans="2:12" ht="15.75">
      <c r="B42" s="47"/>
      <c r="C42" s="60"/>
      <c r="D42" s="6"/>
      <c r="E42" s="56"/>
      <c r="F42" s="1"/>
      <c r="G42" s="1"/>
      <c r="H42" s="8"/>
      <c r="I42" s="8"/>
      <c r="J42" s="8"/>
      <c r="K42" s="8"/>
      <c r="L42" s="8"/>
    </row>
    <row r="43" spans="2:12" ht="15.75">
      <c r="B43" s="47"/>
      <c r="C43" s="60"/>
      <c r="D43" s="6"/>
      <c r="E43" s="56"/>
      <c r="F43" s="1"/>
      <c r="G43" s="1"/>
      <c r="H43" s="8"/>
      <c r="I43" s="8"/>
      <c r="J43" s="8"/>
      <c r="K43" s="8"/>
      <c r="L43" s="8"/>
    </row>
    <row r="44" spans="2:12" ht="15.75">
      <c r="B44" s="47"/>
      <c r="C44" s="1"/>
      <c r="D44" s="22"/>
      <c r="E44" s="8"/>
      <c r="F44" s="8"/>
      <c r="G44" s="8"/>
      <c r="H44" s="23"/>
      <c r="I44" s="8"/>
      <c r="J44" s="8"/>
      <c r="K44" s="8"/>
      <c r="L44" s="8"/>
    </row>
    <row r="45" spans="1:10" ht="15" customHeight="1">
      <c r="A45" s="10">
        <v>-16</v>
      </c>
      <c r="B45" s="118" t="s">
        <v>191</v>
      </c>
      <c r="C45" s="118"/>
      <c r="D45" s="8"/>
      <c r="E45" s="53" t="s">
        <v>73</v>
      </c>
      <c r="F45" s="118" t="s">
        <v>26</v>
      </c>
      <c r="G45" s="118"/>
      <c r="H45" s="8"/>
      <c r="I45" s="7"/>
      <c r="J45" s="8"/>
    </row>
    <row r="46" spans="2:10" ht="15.75">
      <c r="B46" s="11"/>
      <c r="C46" s="48" t="s">
        <v>61</v>
      </c>
      <c r="D46" s="121" t="s">
        <v>191</v>
      </c>
      <c r="E46" s="115"/>
      <c r="F46" s="15"/>
      <c r="G46" s="16"/>
      <c r="H46" s="8"/>
      <c r="I46" s="7"/>
      <c r="J46" s="8"/>
    </row>
    <row r="47" spans="1:9" ht="15.75">
      <c r="A47" s="10">
        <v>-2</v>
      </c>
      <c r="B47" s="118" t="s">
        <v>212</v>
      </c>
      <c r="C47" s="117"/>
      <c r="D47" s="4"/>
      <c r="E47" s="51"/>
      <c r="F47" s="33"/>
      <c r="G47" s="14">
        <v>34</v>
      </c>
      <c r="H47" s="123" t="s">
        <v>26</v>
      </c>
      <c r="I47" s="112"/>
    </row>
    <row r="48" spans="2:9" ht="15.75">
      <c r="B48" s="11"/>
      <c r="C48" s="52"/>
      <c r="D48" s="4"/>
      <c r="E48" s="49" t="s">
        <v>64</v>
      </c>
      <c r="F48" s="123" t="s">
        <v>208</v>
      </c>
      <c r="G48" s="113"/>
      <c r="H48" s="45"/>
      <c r="I48" s="12"/>
    </row>
    <row r="49" spans="1:9" ht="15.75">
      <c r="A49" s="10">
        <v>-15</v>
      </c>
      <c r="B49" s="118" t="s">
        <v>53</v>
      </c>
      <c r="C49" s="118"/>
      <c r="D49" s="2"/>
      <c r="E49" s="75"/>
      <c r="G49" s="45"/>
      <c r="H49" s="33"/>
      <c r="I49" s="14"/>
    </row>
    <row r="50" spans="2:9" ht="14.25" customHeight="1">
      <c r="B50" s="1"/>
      <c r="C50" s="49" t="s">
        <v>63</v>
      </c>
      <c r="D50" s="119" t="s">
        <v>208</v>
      </c>
      <c r="E50" s="120"/>
      <c r="F50" s="33"/>
      <c r="G50" s="33"/>
      <c r="H50" s="33"/>
      <c r="I50" s="14"/>
    </row>
    <row r="51" spans="1:12" ht="15.75">
      <c r="A51" s="10">
        <v>-3</v>
      </c>
      <c r="B51" s="115" t="s">
        <v>208</v>
      </c>
      <c r="C51" s="122"/>
      <c r="D51" s="69"/>
      <c r="E51" s="1"/>
      <c r="G51" s="33"/>
      <c r="H51" s="33"/>
      <c r="I51" s="14">
        <v>37</v>
      </c>
      <c r="J51" s="123" t="s">
        <v>26</v>
      </c>
      <c r="K51" s="112"/>
      <c r="L51" s="10" t="s">
        <v>22</v>
      </c>
    </row>
    <row r="52" spans="2:10" ht="15.75">
      <c r="B52" s="6"/>
      <c r="C52" s="2"/>
      <c r="D52" s="1"/>
      <c r="E52" s="1"/>
      <c r="G52" s="33"/>
      <c r="H52" s="61"/>
      <c r="I52" s="74"/>
      <c r="J52" s="70"/>
    </row>
    <row r="53" spans="1:9" ht="15.75">
      <c r="A53" s="10">
        <v>-14</v>
      </c>
      <c r="B53" s="118" t="s">
        <v>205</v>
      </c>
      <c r="C53" s="118"/>
      <c r="D53" s="4"/>
      <c r="E53" s="4" t="s">
        <v>78</v>
      </c>
      <c r="F53" s="112" t="s">
        <v>229</v>
      </c>
      <c r="G53" s="112"/>
      <c r="H53" s="33"/>
      <c r="I53" s="14"/>
    </row>
    <row r="54" spans="2:9" ht="15.75">
      <c r="B54" s="1"/>
      <c r="C54" s="49" t="s">
        <v>65</v>
      </c>
      <c r="D54" s="116" t="s">
        <v>205</v>
      </c>
      <c r="E54" s="118"/>
      <c r="G54" s="14"/>
      <c r="H54" s="33"/>
      <c r="I54" s="14"/>
    </row>
    <row r="55" spans="1:9" ht="15.75" customHeight="1">
      <c r="A55" s="10">
        <v>-6</v>
      </c>
      <c r="B55" s="118" t="s">
        <v>202</v>
      </c>
      <c r="C55" s="117"/>
      <c r="D55" s="15"/>
      <c r="E55" s="16"/>
      <c r="G55" s="14">
        <v>35</v>
      </c>
      <c r="H55" s="123" t="s">
        <v>205</v>
      </c>
      <c r="I55" s="113"/>
    </row>
    <row r="56" spans="2:7" ht="15.75">
      <c r="B56" s="13"/>
      <c r="C56" s="52"/>
      <c r="D56" s="1"/>
      <c r="E56" s="49" t="s">
        <v>66</v>
      </c>
      <c r="F56" s="123" t="s">
        <v>205</v>
      </c>
      <c r="G56" s="113"/>
    </row>
    <row r="57" spans="1:12" ht="15.75">
      <c r="A57" s="10">
        <v>-13</v>
      </c>
      <c r="B57" s="124" t="s">
        <v>198</v>
      </c>
      <c r="C57" s="124"/>
      <c r="D57" s="1"/>
      <c r="E57" s="5"/>
      <c r="F57" s="61"/>
      <c r="G57" s="61"/>
      <c r="J57" s="112" t="s">
        <v>205</v>
      </c>
      <c r="K57" s="112"/>
      <c r="L57" s="10" t="s">
        <v>25</v>
      </c>
    </row>
    <row r="58" spans="2:5" ht="14.25" customHeight="1">
      <c r="B58" s="1"/>
      <c r="C58" s="49" t="s">
        <v>67</v>
      </c>
      <c r="D58" s="119" t="s">
        <v>198</v>
      </c>
      <c r="E58" s="120"/>
    </row>
    <row r="59" spans="1:5" ht="15.75">
      <c r="A59" s="10">
        <v>-7</v>
      </c>
      <c r="B59" s="118" t="s">
        <v>210</v>
      </c>
      <c r="C59" s="117"/>
      <c r="D59" s="1"/>
      <c r="E59" s="1"/>
    </row>
    <row r="60" spans="2:12" ht="15.75">
      <c r="B60" s="6"/>
      <c r="C60" s="2"/>
      <c r="F60" s="1"/>
      <c r="G60" s="4" t="s">
        <v>80</v>
      </c>
      <c r="H60" s="115" t="s">
        <v>208</v>
      </c>
      <c r="I60" s="115"/>
      <c r="J60" s="9"/>
      <c r="K60" s="1"/>
      <c r="L60" s="53"/>
    </row>
    <row r="61" spans="8:12" ht="15.75">
      <c r="H61" s="11"/>
      <c r="I61" s="48" t="s">
        <v>81</v>
      </c>
      <c r="J61" s="116" t="s">
        <v>208</v>
      </c>
      <c r="K61" s="118"/>
      <c r="L61" s="47" t="s">
        <v>30</v>
      </c>
    </row>
    <row r="62" spans="7:12" ht="15.75" customHeight="1">
      <c r="G62" s="10">
        <v>-35</v>
      </c>
      <c r="H62" s="115" t="s">
        <v>229</v>
      </c>
      <c r="I62" s="122"/>
      <c r="J62" s="9"/>
      <c r="K62" s="2"/>
      <c r="L62" s="47"/>
    </row>
    <row r="63" spans="8:12" ht="15.75" customHeight="1">
      <c r="H63" s="1"/>
      <c r="I63" s="1"/>
      <c r="J63" s="118" t="s">
        <v>229</v>
      </c>
      <c r="K63" s="118"/>
      <c r="L63" s="47" t="s">
        <v>31</v>
      </c>
    </row>
    <row r="64" ht="15.75">
      <c r="L64" s="71"/>
    </row>
    <row r="65" ht="15.75">
      <c r="L65" s="71"/>
    </row>
    <row r="66" spans="7:12" ht="15.75">
      <c r="G66" s="10">
        <v>-29</v>
      </c>
      <c r="H66" s="115" t="s">
        <v>191</v>
      </c>
      <c r="I66" s="115"/>
      <c r="J66" s="9"/>
      <c r="K66" s="1"/>
      <c r="L66" s="47"/>
    </row>
    <row r="67" spans="8:12" ht="15.75">
      <c r="H67" s="11"/>
      <c r="I67" s="48" t="s">
        <v>68</v>
      </c>
      <c r="J67" s="116" t="s">
        <v>191</v>
      </c>
      <c r="K67" s="118"/>
      <c r="L67" s="47" t="s">
        <v>32</v>
      </c>
    </row>
    <row r="68" spans="7:12" ht="15.75">
      <c r="G68" s="10">
        <v>-30</v>
      </c>
      <c r="H68" s="115" t="s">
        <v>198</v>
      </c>
      <c r="I68" s="122"/>
      <c r="J68" s="9"/>
      <c r="K68" s="2"/>
      <c r="L68" s="47"/>
    </row>
    <row r="69" spans="8:12" ht="15.75">
      <c r="H69" s="1"/>
      <c r="I69" s="1"/>
      <c r="J69" s="118" t="s">
        <v>198</v>
      </c>
      <c r="K69" s="118"/>
      <c r="L69" s="47" t="s">
        <v>33</v>
      </c>
    </row>
    <row r="72" spans="5:12" ht="15.75">
      <c r="E72" s="10">
        <v>-21</v>
      </c>
      <c r="F72" s="115" t="s">
        <v>212</v>
      </c>
      <c r="G72" s="115"/>
      <c r="H72" s="1"/>
      <c r="I72" s="1"/>
      <c r="J72" s="2"/>
      <c r="K72" s="2"/>
      <c r="L72" s="4"/>
    </row>
    <row r="73" spans="6:12" ht="15.75">
      <c r="F73" s="11"/>
      <c r="G73" s="48" t="s">
        <v>70</v>
      </c>
      <c r="H73" s="116" t="s">
        <v>53</v>
      </c>
      <c r="I73" s="118"/>
      <c r="J73" s="9"/>
      <c r="K73" s="4"/>
      <c r="L73" s="53"/>
    </row>
    <row r="74" spans="5:12" ht="15.75">
      <c r="E74" s="10">
        <v>-22</v>
      </c>
      <c r="F74" s="115" t="s">
        <v>53</v>
      </c>
      <c r="G74" s="122"/>
      <c r="H74" s="13"/>
      <c r="I74" s="51"/>
      <c r="J74" s="2"/>
      <c r="K74" s="4"/>
      <c r="L74" s="53"/>
    </row>
    <row r="75" spans="6:12" ht="15.75">
      <c r="F75" s="47"/>
      <c r="G75" s="1"/>
      <c r="H75" s="4"/>
      <c r="I75" s="49" t="s">
        <v>62</v>
      </c>
      <c r="J75" s="116" t="s">
        <v>53</v>
      </c>
      <c r="K75" s="118"/>
      <c r="L75" s="47" t="s">
        <v>34</v>
      </c>
    </row>
    <row r="76" spans="5:12" ht="15.75">
      <c r="E76" s="10">
        <v>-23</v>
      </c>
      <c r="F76" s="115" t="s">
        <v>202</v>
      </c>
      <c r="G76" s="115"/>
      <c r="H76" s="1"/>
      <c r="I76" s="5"/>
      <c r="J76" s="54"/>
      <c r="K76" s="2"/>
      <c r="L76" s="47"/>
    </row>
    <row r="77" spans="6:12" ht="15.75">
      <c r="F77" s="11"/>
      <c r="G77" s="48" t="s">
        <v>21</v>
      </c>
      <c r="H77" s="116" t="s">
        <v>210</v>
      </c>
      <c r="I77" s="117"/>
      <c r="J77" s="2"/>
      <c r="K77" s="4"/>
      <c r="L77" s="47"/>
    </row>
    <row r="78" spans="5:12" ht="15.75">
      <c r="E78" s="10">
        <v>-24</v>
      </c>
      <c r="F78" s="115" t="s">
        <v>210</v>
      </c>
      <c r="G78" s="122"/>
      <c r="H78" s="4"/>
      <c r="I78" s="2"/>
      <c r="J78" s="118" t="s">
        <v>210</v>
      </c>
      <c r="K78" s="118"/>
      <c r="L78" s="47" t="s">
        <v>35</v>
      </c>
    </row>
    <row r="79" spans="7:12" ht="15.75">
      <c r="G79" s="10">
        <v>-25</v>
      </c>
      <c r="H79" s="115" t="s">
        <v>212</v>
      </c>
      <c r="I79" s="115"/>
      <c r="J79" s="9"/>
      <c r="K79" s="1"/>
      <c r="L79" s="47"/>
    </row>
    <row r="80" spans="8:12" ht="15.75">
      <c r="H80" s="11"/>
      <c r="I80" s="48" t="s">
        <v>60</v>
      </c>
      <c r="J80" s="116" t="s">
        <v>202</v>
      </c>
      <c r="K80" s="118"/>
      <c r="L80" s="47" t="s">
        <v>36</v>
      </c>
    </row>
    <row r="81" spans="7:12" ht="15.75">
      <c r="G81" s="10">
        <v>-26</v>
      </c>
      <c r="H81" s="115" t="s">
        <v>202</v>
      </c>
      <c r="I81" s="122"/>
      <c r="J81" s="9"/>
      <c r="K81" s="2"/>
      <c r="L81" s="47"/>
    </row>
    <row r="82" spans="8:12" ht="15.75">
      <c r="H82" s="1"/>
      <c r="I82" s="1"/>
      <c r="J82" s="118" t="s">
        <v>212</v>
      </c>
      <c r="K82" s="118"/>
      <c r="L82" s="47" t="s">
        <v>29</v>
      </c>
    </row>
    <row r="85" spans="1:9" ht="15.75" customHeight="1">
      <c r="A85" s="72"/>
      <c r="B85" s="72"/>
      <c r="C85" s="72"/>
      <c r="D85" s="72"/>
      <c r="E85" s="72"/>
      <c r="F85" s="72"/>
      <c r="G85" s="72"/>
      <c r="H85" s="72"/>
      <c r="I85" s="72"/>
    </row>
    <row r="86" spans="1:9" ht="15.75">
      <c r="A86" s="20"/>
      <c r="B86" s="43"/>
      <c r="C86" s="40"/>
      <c r="D86" s="73"/>
      <c r="E86" s="73"/>
      <c r="F86" s="73"/>
      <c r="G86" s="42"/>
      <c r="H86" s="20"/>
      <c r="I86" s="20"/>
    </row>
    <row r="87" spans="2:5" ht="15.75">
      <c r="B87" s="22" t="s">
        <v>49</v>
      </c>
      <c r="E87" s="23" t="s">
        <v>93</v>
      </c>
    </row>
    <row r="90" spans="2:5" ht="15.75">
      <c r="B90" s="22" t="s">
        <v>50</v>
      </c>
      <c r="E90" s="23" t="s">
        <v>94</v>
      </c>
    </row>
  </sheetData>
  <sheetProtection/>
  <mergeCells count="75">
    <mergeCell ref="H12:I12"/>
    <mergeCell ref="B15:C15"/>
    <mergeCell ref="F16:G16"/>
    <mergeCell ref="A1:K1"/>
    <mergeCell ref="A2:K2"/>
    <mergeCell ref="A3:K3"/>
    <mergeCell ref="D14:E14"/>
    <mergeCell ref="B29:C29"/>
    <mergeCell ref="J29:K29"/>
    <mergeCell ref="D30:E30"/>
    <mergeCell ref="B21:C21"/>
    <mergeCell ref="D22:E22"/>
    <mergeCell ref="B23:C23"/>
    <mergeCell ref="F24:G24"/>
    <mergeCell ref="B9:C9"/>
    <mergeCell ref="D10:E10"/>
    <mergeCell ref="B11:C11"/>
    <mergeCell ref="B13:C13"/>
    <mergeCell ref="B5:C5"/>
    <mergeCell ref="D6:E6"/>
    <mergeCell ref="B7:C7"/>
    <mergeCell ref="F8:G8"/>
    <mergeCell ref="B17:C17"/>
    <mergeCell ref="D18:E18"/>
    <mergeCell ref="B19:C19"/>
    <mergeCell ref="J20:K20"/>
    <mergeCell ref="B25:C25"/>
    <mergeCell ref="D26:E26"/>
    <mergeCell ref="B27:C27"/>
    <mergeCell ref="H28:I28"/>
    <mergeCell ref="B53:C53"/>
    <mergeCell ref="B35:C35"/>
    <mergeCell ref="B31:C31"/>
    <mergeCell ref="F32:G32"/>
    <mergeCell ref="B33:C33"/>
    <mergeCell ref="D34:E34"/>
    <mergeCell ref="B59:C59"/>
    <mergeCell ref="B57:C57"/>
    <mergeCell ref="J57:K57"/>
    <mergeCell ref="D54:E54"/>
    <mergeCell ref="B55:C55"/>
    <mergeCell ref="J69:K69"/>
    <mergeCell ref="H62:I62"/>
    <mergeCell ref="H60:I60"/>
    <mergeCell ref="D58:E58"/>
    <mergeCell ref="F78:G78"/>
    <mergeCell ref="J78:K78"/>
    <mergeCell ref="H79:I79"/>
    <mergeCell ref="J80:K80"/>
    <mergeCell ref="H81:I81"/>
    <mergeCell ref="J82:K82"/>
    <mergeCell ref="H73:I73"/>
    <mergeCell ref="J75:K75"/>
    <mergeCell ref="H77:I77"/>
    <mergeCell ref="H68:I68"/>
    <mergeCell ref="H66:I66"/>
    <mergeCell ref="H55:I55"/>
    <mergeCell ref="J63:K63"/>
    <mergeCell ref="J61:K61"/>
    <mergeCell ref="J67:K67"/>
    <mergeCell ref="F72:G72"/>
    <mergeCell ref="F74:G74"/>
    <mergeCell ref="F76:G76"/>
    <mergeCell ref="F48:G48"/>
    <mergeCell ref="F45:G45"/>
    <mergeCell ref="F56:G56"/>
    <mergeCell ref="F53:G53"/>
    <mergeCell ref="J51:K51"/>
    <mergeCell ref="H47:I47"/>
    <mergeCell ref="B45:C45"/>
    <mergeCell ref="D50:E50"/>
    <mergeCell ref="D46:E46"/>
    <mergeCell ref="B51:C51"/>
    <mergeCell ref="B49:C49"/>
    <mergeCell ref="B47:C47"/>
  </mergeCells>
  <printOptions/>
  <pageMargins left="0.66" right="0.34" top="0.54" bottom="0.36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selection activeCell="P27" sqref="P27"/>
    </sheetView>
  </sheetViews>
  <sheetFormatPr defaultColWidth="9.00390625" defaultRowHeight="12.75"/>
  <cols>
    <col min="1" max="1" width="4.00390625" style="10" customWidth="1"/>
    <col min="2" max="2" width="10.75390625" style="10" customWidth="1"/>
    <col min="3" max="3" width="6.75390625" style="10" customWidth="1"/>
    <col min="4" max="4" width="8.375" style="10" customWidth="1"/>
    <col min="5" max="5" width="9.625" style="10" customWidth="1"/>
    <col min="6" max="6" width="7.625" style="10" customWidth="1"/>
    <col min="7" max="7" width="9.625" style="10" customWidth="1"/>
    <col min="8" max="8" width="8.375" style="10" customWidth="1"/>
    <col min="9" max="9" width="8.25390625" style="10" customWidth="1"/>
    <col min="10" max="10" width="7.375" style="10" customWidth="1"/>
    <col min="11" max="11" width="9.75390625" style="10" customWidth="1"/>
    <col min="12" max="12" width="4.125" style="10" customWidth="1"/>
    <col min="13" max="16384" width="9.125" style="10" customWidth="1"/>
  </cols>
  <sheetData>
    <row r="1" spans="1:11" ht="54.75" customHeight="1">
      <c r="A1" s="78" t="s">
        <v>186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13.5" customHeight="1">
      <c r="A2" s="78" t="s">
        <v>82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35.25" customHeight="1">
      <c r="A3" s="99" t="s">
        <v>230</v>
      </c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2:9" ht="15.75">
      <c r="B4" s="112" t="s">
        <v>192</v>
      </c>
      <c r="C4" s="112"/>
      <c r="D4" s="33"/>
      <c r="E4" s="33"/>
      <c r="F4" s="33"/>
      <c r="G4" s="33"/>
      <c r="H4" s="33"/>
      <c r="I4" s="33"/>
    </row>
    <row r="5" spans="2:9" ht="15.75">
      <c r="B5" s="45"/>
      <c r="C5" s="12"/>
      <c r="D5" s="112" t="s">
        <v>192</v>
      </c>
      <c r="E5" s="112"/>
      <c r="F5" s="33"/>
      <c r="G5" s="33"/>
      <c r="H5" s="33"/>
      <c r="I5" s="33"/>
    </row>
    <row r="6" spans="2:9" ht="15.75" customHeight="1">
      <c r="B6" s="112" t="s">
        <v>75</v>
      </c>
      <c r="C6" s="113"/>
      <c r="D6" s="45"/>
      <c r="E6" s="12"/>
      <c r="F6" s="33"/>
      <c r="G6" s="33"/>
      <c r="H6" s="33"/>
      <c r="I6" s="33"/>
    </row>
    <row r="7" spans="2:9" ht="15.75">
      <c r="B7" s="33"/>
      <c r="C7" s="33"/>
      <c r="D7" s="33"/>
      <c r="E7" s="14"/>
      <c r="F7" s="112" t="s">
        <v>192</v>
      </c>
      <c r="G7" s="112"/>
      <c r="H7" s="33"/>
      <c r="I7" s="33"/>
    </row>
    <row r="8" spans="2:9" ht="15.75">
      <c r="B8" s="112" t="s">
        <v>197</v>
      </c>
      <c r="C8" s="112"/>
      <c r="D8" s="33"/>
      <c r="E8" s="14"/>
      <c r="F8" s="45"/>
      <c r="G8" s="12"/>
      <c r="H8" s="33"/>
      <c r="I8" s="33"/>
    </row>
    <row r="9" spans="2:9" ht="15.75">
      <c r="B9" s="45"/>
      <c r="C9" s="12"/>
      <c r="D9" s="112" t="s">
        <v>197</v>
      </c>
      <c r="E9" s="113"/>
      <c r="F9" s="33"/>
      <c r="G9" s="14"/>
      <c r="H9" s="33"/>
      <c r="I9" s="33"/>
    </row>
    <row r="10" spans="2:9" ht="15.75">
      <c r="B10" s="112" t="s">
        <v>231</v>
      </c>
      <c r="C10" s="113"/>
      <c r="D10" s="33"/>
      <c r="E10" s="33"/>
      <c r="F10" s="33"/>
      <c r="G10" s="14"/>
      <c r="H10" s="33"/>
      <c r="I10" s="33"/>
    </row>
    <row r="11" spans="2:9" ht="15.75">
      <c r="B11" s="33"/>
      <c r="C11" s="33"/>
      <c r="D11" s="33"/>
      <c r="E11" s="33"/>
      <c r="F11" s="33"/>
      <c r="G11" s="14"/>
      <c r="H11" s="112" t="s">
        <v>192</v>
      </c>
      <c r="I11" s="112"/>
    </row>
    <row r="12" spans="2:9" ht="15.75">
      <c r="B12" s="112" t="s">
        <v>206</v>
      </c>
      <c r="C12" s="112"/>
      <c r="D12" s="33"/>
      <c r="E12" s="33"/>
      <c r="F12" s="33"/>
      <c r="G12" s="14"/>
      <c r="H12" s="45"/>
      <c r="I12" s="12"/>
    </row>
    <row r="13" spans="2:9" ht="15.75">
      <c r="B13" s="45"/>
      <c r="C13" s="12"/>
      <c r="D13" s="112" t="s">
        <v>206</v>
      </c>
      <c r="E13" s="112"/>
      <c r="F13" s="33"/>
      <c r="G13" s="14"/>
      <c r="H13" s="33"/>
      <c r="I13" s="14"/>
    </row>
    <row r="14" spans="2:9" ht="15.75">
      <c r="B14" s="112" t="s">
        <v>75</v>
      </c>
      <c r="C14" s="113"/>
      <c r="D14" s="45"/>
      <c r="E14" s="12"/>
      <c r="F14" s="33"/>
      <c r="G14" s="14"/>
      <c r="H14" s="33"/>
      <c r="I14" s="14"/>
    </row>
    <row r="15" spans="2:9" ht="15.75">
      <c r="B15" s="33"/>
      <c r="C15" s="33"/>
      <c r="D15" s="33"/>
      <c r="E15" s="14"/>
      <c r="F15" s="112" t="s">
        <v>209</v>
      </c>
      <c r="G15" s="113"/>
      <c r="H15" s="33"/>
      <c r="I15" s="14"/>
    </row>
    <row r="16" spans="2:10" ht="15.75">
      <c r="B16" s="112" t="s">
        <v>214</v>
      </c>
      <c r="C16" s="112"/>
      <c r="D16" s="33"/>
      <c r="E16" s="14"/>
      <c r="F16" s="33"/>
      <c r="G16" s="33"/>
      <c r="H16" s="126"/>
      <c r="I16" s="127"/>
      <c r="J16" s="33"/>
    </row>
    <row r="17" spans="2:9" ht="15.75">
      <c r="B17" s="45"/>
      <c r="C17" s="12"/>
      <c r="D17" s="112" t="s">
        <v>209</v>
      </c>
      <c r="E17" s="113"/>
      <c r="F17" s="33"/>
      <c r="G17" s="33"/>
      <c r="H17" s="33"/>
      <c r="I17" s="14"/>
    </row>
    <row r="18" spans="2:9" ht="15.75">
      <c r="B18" s="112" t="s">
        <v>209</v>
      </c>
      <c r="C18" s="113"/>
      <c r="D18" s="33"/>
      <c r="E18" s="33"/>
      <c r="F18" s="33"/>
      <c r="G18" s="33"/>
      <c r="H18" s="33"/>
      <c r="I18" s="14"/>
    </row>
    <row r="19" spans="8:12" ht="15" customHeight="1">
      <c r="H19" s="33"/>
      <c r="I19" s="14"/>
      <c r="J19" s="123" t="s">
        <v>192</v>
      </c>
      <c r="K19" s="112"/>
      <c r="L19" s="10" t="s">
        <v>69</v>
      </c>
    </row>
    <row r="20" spans="1:9" ht="15.75">
      <c r="A20" s="20"/>
      <c r="B20" s="112" t="s">
        <v>203</v>
      </c>
      <c r="C20" s="112"/>
      <c r="D20" s="33"/>
      <c r="E20" s="33"/>
      <c r="F20" s="73"/>
      <c r="G20" s="42"/>
      <c r="H20" s="20"/>
      <c r="I20" s="77"/>
    </row>
    <row r="21" spans="2:9" ht="15.75">
      <c r="B21" s="45"/>
      <c r="C21" s="12"/>
      <c r="D21" s="112" t="s">
        <v>203</v>
      </c>
      <c r="E21" s="112"/>
      <c r="H21" s="33"/>
      <c r="I21" s="14"/>
    </row>
    <row r="22" spans="2:9" ht="15.75">
      <c r="B22" s="112" t="s">
        <v>75</v>
      </c>
      <c r="C22" s="113"/>
      <c r="D22" s="45"/>
      <c r="E22" s="12"/>
      <c r="H22" s="33"/>
      <c r="I22" s="14"/>
    </row>
    <row r="23" spans="2:9" ht="15.75">
      <c r="B23" s="33"/>
      <c r="C23" s="33"/>
      <c r="D23" s="33"/>
      <c r="E23" s="14"/>
      <c r="F23" s="112" t="s">
        <v>203</v>
      </c>
      <c r="G23" s="112"/>
      <c r="H23" s="33"/>
      <c r="I23" s="14"/>
    </row>
    <row r="24" spans="2:9" ht="15.75">
      <c r="B24" s="112" t="s">
        <v>59</v>
      </c>
      <c r="C24" s="112"/>
      <c r="D24" s="33"/>
      <c r="E24" s="14"/>
      <c r="F24" s="45"/>
      <c r="G24" s="12"/>
      <c r="H24" s="33"/>
      <c r="I24" s="14"/>
    </row>
    <row r="25" spans="2:9" ht="15.75">
      <c r="B25" s="45"/>
      <c r="C25" s="12"/>
      <c r="D25" s="112" t="s">
        <v>211</v>
      </c>
      <c r="E25" s="113"/>
      <c r="F25" s="33"/>
      <c r="G25" s="14"/>
      <c r="H25" s="33"/>
      <c r="I25" s="14"/>
    </row>
    <row r="26" spans="2:9" ht="15.75">
      <c r="B26" s="112" t="s">
        <v>211</v>
      </c>
      <c r="C26" s="113"/>
      <c r="D26" s="33"/>
      <c r="E26" s="33"/>
      <c r="F26" s="33"/>
      <c r="G26" s="14"/>
      <c r="H26" s="33"/>
      <c r="I26" s="14"/>
    </row>
    <row r="27" spans="2:9" ht="15.75">
      <c r="B27" s="33"/>
      <c r="C27" s="33"/>
      <c r="D27" s="33"/>
      <c r="E27" s="33"/>
      <c r="F27" s="33"/>
      <c r="G27" s="14"/>
      <c r="H27" s="112" t="s">
        <v>203</v>
      </c>
      <c r="I27" s="113"/>
    </row>
    <row r="28" spans="2:9" ht="15.75">
      <c r="B28" s="112" t="s">
        <v>199</v>
      </c>
      <c r="C28" s="112"/>
      <c r="D28" s="33"/>
      <c r="E28" s="33"/>
      <c r="F28" s="33"/>
      <c r="G28" s="14"/>
      <c r="H28" s="33"/>
      <c r="I28" s="33"/>
    </row>
    <row r="29" spans="2:12" ht="15.75">
      <c r="B29" s="45"/>
      <c r="C29" s="12"/>
      <c r="D29" s="112" t="s">
        <v>199</v>
      </c>
      <c r="E29" s="112"/>
      <c r="F29" s="33"/>
      <c r="G29" s="14"/>
      <c r="H29" s="33"/>
      <c r="I29" s="33"/>
      <c r="J29" s="112" t="s">
        <v>203</v>
      </c>
      <c r="K29" s="112"/>
      <c r="L29" s="10" t="s">
        <v>71</v>
      </c>
    </row>
    <row r="30" spans="2:9" ht="15.75">
      <c r="B30" s="112" t="s">
        <v>75</v>
      </c>
      <c r="C30" s="113"/>
      <c r="D30" s="45"/>
      <c r="E30" s="12"/>
      <c r="F30" s="33"/>
      <c r="G30" s="14"/>
      <c r="H30" s="33"/>
      <c r="I30" s="33"/>
    </row>
    <row r="31" spans="2:9" ht="15.75">
      <c r="B31" s="33"/>
      <c r="C31" s="33"/>
      <c r="D31" s="33"/>
      <c r="E31" s="14"/>
      <c r="F31" s="112" t="s">
        <v>193</v>
      </c>
      <c r="G31" s="113"/>
      <c r="H31" s="33"/>
      <c r="I31" s="33"/>
    </row>
    <row r="32" spans="2:5" ht="15.75">
      <c r="B32" s="112" t="s">
        <v>193</v>
      </c>
      <c r="C32" s="112"/>
      <c r="D32" s="33"/>
      <c r="E32" s="14"/>
    </row>
    <row r="33" spans="2:5" ht="15.75">
      <c r="B33" s="45"/>
      <c r="C33" s="12"/>
      <c r="D33" s="112" t="s">
        <v>193</v>
      </c>
      <c r="E33" s="113"/>
    </row>
    <row r="34" spans="2:5" ht="15.75">
      <c r="B34" s="112" t="s">
        <v>207</v>
      </c>
      <c r="C34" s="113"/>
      <c r="D34" s="33"/>
      <c r="E34" s="33"/>
    </row>
    <row r="35" spans="2:9" ht="15.75">
      <c r="B35" s="61"/>
      <c r="C35" s="61"/>
      <c r="D35" s="33"/>
      <c r="E35" s="33"/>
      <c r="H35" s="112" t="s">
        <v>209</v>
      </c>
      <c r="I35" s="112"/>
    </row>
    <row r="36" spans="2:12" ht="15.75">
      <c r="B36" s="61"/>
      <c r="C36" s="61"/>
      <c r="D36" s="33"/>
      <c r="E36" s="33"/>
      <c r="I36" s="12"/>
      <c r="J36" s="123" t="s">
        <v>209</v>
      </c>
      <c r="K36" s="112"/>
      <c r="L36" s="10" t="s">
        <v>72</v>
      </c>
    </row>
    <row r="37" spans="2:9" ht="15.75">
      <c r="B37" s="61"/>
      <c r="C37" s="61"/>
      <c r="D37" s="33"/>
      <c r="E37" s="33"/>
      <c r="H37" s="112" t="s">
        <v>193</v>
      </c>
      <c r="I37" s="113"/>
    </row>
    <row r="38" spans="2:5" ht="15.75">
      <c r="B38" s="61"/>
      <c r="C38" s="61"/>
      <c r="D38" s="33"/>
      <c r="E38" s="33"/>
    </row>
    <row r="39" spans="2:12" ht="15.75">
      <c r="B39" s="61"/>
      <c r="C39" s="61"/>
      <c r="D39" s="33"/>
      <c r="E39" s="33"/>
      <c r="J39" s="112" t="s">
        <v>193</v>
      </c>
      <c r="K39" s="112"/>
      <c r="L39" s="10" t="s">
        <v>74</v>
      </c>
    </row>
    <row r="40" spans="2:5" ht="15.75">
      <c r="B40" s="43"/>
      <c r="C40" s="40"/>
      <c r="D40" s="73"/>
      <c r="E40" s="73"/>
    </row>
    <row r="41" spans="2:5" ht="15.75">
      <c r="B41" s="22" t="s">
        <v>49</v>
      </c>
      <c r="E41" s="23" t="s">
        <v>93</v>
      </c>
    </row>
    <row r="44" spans="2:5" ht="15.75">
      <c r="B44" s="22" t="s">
        <v>50</v>
      </c>
      <c r="E44" s="23" t="s">
        <v>94</v>
      </c>
    </row>
  </sheetData>
  <sheetProtection/>
  <mergeCells count="40">
    <mergeCell ref="B34:C34"/>
    <mergeCell ref="B30:C30"/>
    <mergeCell ref="F31:G31"/>
    <mergeCell ref="B32:C32"/>
    <mergeCell ref="D33:E33"/>
    <mergeCell ref="F7:G7"/>
    <mergeCell ref="B16:C16"/>
    <mergeCell ref="D17:E17"/>
    <mergeCell ref="B18:C18"/>
    <mergeCell ref="H16:I16"/>
    <mergeCell ref="B8:C8"/>
    <mergeCell ref="D9:E9"/>
    <mergeCell ref="B10:C10"/>
    <mergeCell ref="B12:C12"/>
    <mergeCell ref="H11:I11"/>
    <mergeCell ref="B14:C14"/>
    <mergeCell ref="F15:G15"/>
    <mergeCell ref="A1:K1"/>
    <mergeCell ref="A2:K2"/>
    <mergeCell ref="A3:K3"/>
    <mergeCell ref="D13:E13"/>
    <mergeCell ref="B4:C4"/>
    <mergeCell ref="D5:E5"/>
    <mergeCell ref="B6:C6"/>
    <mergeCell ref="H35:I35"/>
    <mergeCell ref="H37:I37"/>
    <mergeCell ref="J36:K36"/>
    <mergeCell ref="J39:K39"/>
    <mergeCell ref="D29:E29"/>
    <mergeCell ref="F23:G23"/>
    <mergeCell ref="H27:I27"/>
    <mergeCell ref="J19:K19"/>
    <mergeCell ref="J29:K29"/>
    <mergeCell ref="D25:E25"/>
    <mergeCell ref="B20:C20"/>
    <mergeCell ref="D21:E21"/>
    <mergeCell ref="B22:C22"/>
    <mergeCell ref="B28:C28"/>
    <mergeCell ref="B24:C24"/>
    <mergeCell ref="B26:C26"/>
  </mergeCells>
  <printOptions/>
  <pageMargins left="0.66" right="0.34" top="0.54" bottom="0.36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F20" sqref="F20"/>
    </sheetView>
  </sheetViews>
  <sheetFormatPr defaultColWidth="9.00390625" defaultRowHeight="12.75"/>
  <cols>
    <col min="1" max="1" width="4.00390625" style="10" customWidth="1"/>
    <col min="2" max="2" width="30.625" style="10" customWidth="1"/>
    <col min="3" max="3" width="18.875" style="10" customWidth="1"/>
    <col min="4" max="4" width="11.00390625" style="10" customWidth="1"/>
    <col min="5" max="5" width="12.25390625" style="10" customWidth="1"/>
    <col min="6" max="6" width="15.75390625" style="10" customWidth="1"/>
    <col min="7" max="16384" width="9.125" style="10" customWidth="1"/>
  </cols>
  <sheetData>
    <row r="1" spans="1:7" ht="72.75" customHeight="1">
      <c r="A1" s="78" t="s">
        <v>186</v>
      </c>
      <c r="B1" s="78"/>
      <c r="C1" s="78"/>
      <c r="D1" s="78"/>
      <c r="E1" s="78"/>
      <c r="F1" s="78"/>
      <c r="G1" s="25"/>
    </row>
    <row r="2" spans="1:7" ht="24.75" customHeight="1">
      <c r="A2" s="78" t="s">
        <v>82</v>
      </c>
      <c r="B2" s="78"/>
      <c r="C2" s="78"/>
      <c r="D2" s="78"/>
      <c r="E2" s="78"/>
      <c r="F2" s="78"/>
      <c r="G2" s="25"/>
    </row>
    <row r="3" spans="1:7" ht="57.75" customHeight="1">
      <c r="A3" s="79" t="s">
        <v>188</v>
      </c>
      <c r="B3" s="79"/>
      <c r="C3" s="79"/>
      <c r="D3" s="79"/>
      <c r="E3" s="79"/>
      <c r="F3" s="79"/>
      <c r="G3" s="26"/>
    </row>
    <row r="4" spans="1:6" ht="19.5" customHeight="1">
      <c r="A4" s="18"/>
      <c r="B4" s="18"/>
      <c r="C4" s="18"/>
      <c r="D4" s="18"/>
      <c r="E4" s="18"/>
      <c r="F4" s="18"/>
    </row>
    <row r="5" spans="1:6" ht="16.5" customHeight="1">
      <c r="A5" s="17" t="s">
        <v>0</v>
      </c>
      <c r="B5" s="17" t="s">
        <v>37</v>
      </c>
      <c r="C5" s="17" t="s">
        <v>38</v>
      </c>
      <c r="D5" s="17" t="s">
        <v>39</v>
      </c>
      <c r="E5" s="17" t="s">
        <v>91</v>
      </c>
      <c r="F5" s="17" t="s">
        <v>27</v>
      </c>
    </row>
    <row r="6" spans="1:6" ht="16.5" customHeight="1">
      <c r="A6" s="19">
        <v>1</v>
      </c>
      <c r="B6" s="19" t="s">
        <v>95</v>
      </c>
      <c r="C6" s="19">
        <v>1996</v>
      </c>
      <c r="D6" s="19">
        <v>2</v>
      </c>
      <c r="E6" s="19">
        <v>350</v>
      </c>
      <c r="F6" s="19" t="s">
        <v>47</v>
      </c>
    </row>
    <row r="7" spans="1:6" ht="16.5" customHeight="1">
      <c r="A7" s="19">
        <v>2</v>
      </c>
      <c r="B7" s="19" t="s">
        <v>96</v>
      </c>
      <c r="C7" s="19">
        <v>1999</v>
      </c>
      <c r="D7" s="19">
        <v>3</v>
      </c>
      <c r="E7" s="19">
        <v>249</v>
      </c>
      <c r="F7" s="19" t="s">
        <v>41</v>
      </c>
    </row>
    <row r="8" spans="1:6" ht="16.5" customHeight="1">
      <c r="A8" s="19">
        <v>3</v>
      </c>
      <c r="B8" s="27" t="s">
        <v>97</v>
      </c>
      <c r="C8" s="27">
        <v>1997</v>
      </c>
      <c r="D8" s="27" t="s">
        <v>232</v>
      </c>
      <c r="E8" s="27">
        <v>29</v>
      </c>
      <c r="F8" s="27" t="s">
        <v>44</v>
      </c>
    </row>
    <row r="9" spans="1:6" ht="16.5" customHeight="1">
      <c r="A9" s="19">
        <v>4</v>
      </c>
      <c r="B9" s="19" t="s">
        <v>98</v>
      </c>
      <c r="C9" s="19">
        <v>2000</v>
      </c>
      <c r="D9" s="19" t="s">
        <v>232</v>
      </c>
      <c r="E9" s="19">
        <v>15</v>
      </c>
      <c r="F9" s="19" t="s">
        <v>44</v>
      </c>
    </row>
    <row r="10" spans="1:6" ht="16.5" customHeight="1">
      <c r="A10" s="19">
        <v>5</v>
      </c>
      <c r="B10" s="19" t="s">
        <v>99</v>
      </c>
      <c r="C10" s="19">
        <v>1994</v>
      </c>
      <c r="D10" s="19">
        <v>3</v>
      </c>
      <c r="E10" s="19">
        <v>167</v>
      </c>
      <c r="F10" s="19" t="s">
        <v>47</v>
      </c>
    </row>
    <row r="11" spans="1:6" ht="16.5" customHeight="1">
      <c r="A11" s="19">
        <v>6</v>
      </c>
      <c r="B11" s="19" t="s">
        <v>100</v>
      </c>
      <c r="C11" s="19">
        <v>1996</v>
      </c>
      <c r="D11" s="19" t="s">
        <v>232</v>
      </c>
      <c r="E11" s="19">
        <v>72</v>
      </c>
      <c r="F11" s="19" t="s">
        <v>101</v>
      </c>
    </row>
    <row r="12" spans="1:6" ht="16.5" customHeight="1">
      <c r="A12" s="19">
        <v>7</v>
      </c>
      <c r="B12" s="19" t="s">
        <v>102</v>
      </c>
      <c r="C12" s="19">
        <v>1997</v>
      </c>
      <c r="D12" s="19" t="s">
        <v>233</v>
      </c>
      <c r="E12" s="19">
        <v>0</v>
      </c>
      <c r="F12" s="19" t="s">
        <v>103</v>
      </c>
    </row>
    <row r="13" spans="1:6" ht="16.5" customHeight="1">
      <c r="A13" s="19">
        <v>8</v>
      </c>
      <c r="B13" s="19" t="s">
        <v>104</v>
      </c>
      <c r="C13" s="19">
        <v>1999</v>
      </c>
      <c r="D13" s="19" t="s">
        <v>233</v>
      </c>
      <c r="E13" s="19">
        <v>0</v>
      </c>
      <c r="F13" s="19" t="s">
        <v>103</v>
      </c>
    </row>
    <row r="14" spans="1:6" ht="16.5" customHeight="1">
      <c r="A14" s="19">
        <v>9</v>
      </c>
      <c r="B14" s="19" t="s">
        <v>105</v>
      </c>
      <c r="C14" s="19">
        <v>1999</v>
      </c>
      <c r="D14" s="19" t="s">
        <v>232</v>
      </c>
      <c r="E14" s="19">
        <v>9</v>
      </c>
      <c r="F14" s="19" t="s">
        <v>45</v>
      </c>
    </row>
    <row r="15" spans="1:6" ht="16.5" customHeight="1">
      <c r="A15" s="20"/>
      <c r="B15" s="21"/>
      <c r="C15" s="21"/>
      <c r="D15" s="21"/>
      <c r="E15" s="21"/>
      <c r="F15" s="21"/>
    </row>
    <row r="17" spans="2:13" ht="15.75">
      <c r="B17" s="22" t="s">
        <v>49</v>
      </c>
      <c r="C17" s="23" t="s">
        <v>93</v>
      </c>
      <c r="D17" s="23"/>
      <c r="E17" s="23"/>
      <c r="G17" s="24"/>
      <c r="H17" s="24"/>
      <c r="I17" s="24"/>
      <c r="J17" s="24"/>
      <c r="K17" s="24"/>
      <c r="L17" s="24"/>
      <c r="M17" s="24"/>
    </row>
    <row r="19" spans="7:13" ht="15.75">
      <c r="G19" s="24"/>
      <c r="H19" s="24"/>
      <c r="I19" s="24"/>
      <c r="J19" s="24"/>
      <c r="K19" s="24"/>
      <c r="L19" s="24"/>
      <c r="M19" s="24"/>
    </row>
    <row r="20" spans="2:5" ht="15.75">
      <c r="B20" s="22" t="s">
        <v>50</v>
      </c>
      <c r="C20" s="23" t="s">
        <v>94</v>
      </c>
      <c r="D20" s="23"/>
      <c r="E20" s="23"/>
    </row>
  </sheetData>
  <sheetProtection/>
  <mergeCells count="3">
    <mergeCell ref="A1:F1"/>
    <mergeCell ref="A2:F2"/>
    <mergeCell ref="A3:F3"/>
  </mergeCells>
  <printOptions/>
  <pageMargins left="0.66" right="0.3" top="0.54" bottom="0.36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C19" sqref="C19"/>
    </sheetView>
  </sheetViews>
  <sheetFormatPr defaultColWidth="9.00390625" defaultRowHeight="12.75"/>
  <cols>
    <col min="1" max="1" width="4.00390625" style="10" customWidth="1"/>
    <col min="2" max="2" width="30.625" style="10" customWidth="1"/>
    <col min="3" max="3" width="18.875" style="10" customWidth="1"/>
    <col min="4" max="4" width="11.00390625" style="10" customWidth="1"/>
    <col min="5" max="5" width="12.25390625" style="10" customWidth="1"/>
    <col min="6" max="6" width="15.75390625" style="10" customWidth="1"/>
    <col min="7" max="16384" width="9.125" style="10" customWidth="1"/>
  </cols>
  <sheetData>
    <row r="1" spans="1:7" ht="72.75" customHeight="1">
      <c r="A1" s="78" t="s">
        <v>186</v>
      </c>
      <c r="B1" s="78"/>
      <c r="C1" s="78"/>
      <c r="D1" s="78"/>
      <c r="E1" s="78"/>
      <c r="F1" s="78"/>
      <c r="G1" s="25"/>
    </row>
    <row r="2" spans="1:7" ht="24.75" customHeight="1">
      <c r="A2" s="78" t="s">
        <v>82</v>
      </c>
      <c r="B2" s="78"/>
      <c r="C2" s="78"/>
      <c r="D2" s="78"/>
      <c r="E2" s="78"/>
      <c r="F2" s="78"/>
      <c r="G2" s="25"/>
    </row>
    <row r="3" spans="1:7" ht="57.75" customHeight="1">
      <c r="A3" s="79" t="s">
        <v>189</v>
      </c>
      <c r="B3" s="79"/>
      <c r="C3" s="79"/>
      <c r="D3" s="79"/>
      <c r="E3" s="79"/>
      <c r="F3" s="79"/>
      <c r="G3" s="26"/>
    </row>
    <row r="4" spans="1:6" ht="19.5" customHeight="1">
      <c r="A4" s="18"/>
      <c r="B4" s="18"/>
      <c r="C4" s="18"/>
      <c r="D4" s="18"/>
      <c r="E4" s="18"/>
      <c r="F4" s="18"/>
    </row>
    <row r="5" spans="1:6" ht="16.5" customHeight="1">
      <c r="A5" s="17" t="s">
        <v>0</v>
      </c>
      <c r="B5" s="17" t="s">
        <v>37</v>
      </c>
      <c r="C5" s="17" t="s">
        <v>38</v>
      </c>
      <c r="D5" s="17" t="s">
        <v>39</v>
      </c>
      <c r="E5" s="17" t="s">
        <v>91</v>
      </c>
      <c r="F5" s="17" t="s">
        <v>27</v>
      </c>
    </row>
    <row r="6" spans="1:6" ht="16.5" customHeight="1">
      <c r="A6" s="19">
        <v>1</v>
      </c>
      <c r="B6" s="19" t="s">
        <v>106</v>
      </c>
      <c r="C6" s="19">
        <v>1986</v>
      </c>
      <c r="D6" s="19" t="s">
        <v>40</v>
      </c>
      <c r="E6" s="19">
        <v>723</v>
      </c>
      <c r="F6" s="19" t="s">
        <v>44</v>
      </c>
    </row>
    <row r="7" spans="1:6" ht="16.5" customHeight="1">
      <c r="A7" s="19">
        <v>2</v>
      </c>
      <c r="B7" s="19" t="s">
        <v>107</v>
      </c>
      <c r="C7" s="19">
        <v>1984</v>
      </c>
      <c r="D7" s="19" t="s">
        <v>40</v>
      </c>
      <c r="E7" s="19">
        <v>747</v>
      </c>
      <c r="F7" s="19" t="s">
        <v>41</v>
      </c>
    </row>
    <row r="8" spans="1:6" ht="16.5" customHeight="1">
      <c r="A8" s="19">
        <v>3</v>
      </c>
      <c r="B8" s="27" t="s">
        <v>108</v>
      </c>
      <c r="C8" s="27">
        <v>1987</v>
      </c>
      <c r="D8" s="27">
        <v>1</v>
      </c>
      <c r="E8" s="27">
        <v>500</v>
      </c>
      <c r="F8" s="27" t="s">
        <v>41</v>
      </c>
    </row>
    <row r="9" spans="1:6" ht="16.5" customHeight="1">
      <c r="A9" s="19">
        <v>4</v>
      </c>
      <c r="B9" s="19" t="s">
        <v>109</v>
      </c>
      <c r="C9" s="19">
        <v>1988</v>
      </c>
      <c r="D9" s="19">
        <v>2</v>
      </c>
      <c r="E9" s="19">
        <v>431</v>
      </c>
      <c r="F9" s="19" t="s">
        <v>47</v>
      </c>
    </row>
    <row r="10" spans="1:6" ht="16.5" customHeight="1">
      <c r="A10" s="19">
        <v>5</v>
      </c>
      <c r="B10" s="19" t="s">
        <v>110</v>
      </c>
      <c r="C10" s="19">
        <v>1989</v>
      </c>
      <c r="D10" s="19" t="s">
        <v>40</v>
      </c>
      <c r="E10" s="19">
        <v>544</v>
      </c>
      <c r="F10" s="19" t="s">
        <v>47</v>
      </c>
    </row>
    <row r="11" spans="1:6" ht="16.5" customHeight="1">
      <c r="A11" s="19">
        <v>6</v>
      </c>
      <c r="B11" s="19" t="s">
        <v>111</v>
      </c>
      <c r="C11" s="19">
        <v>1993</v>
      </c>
      <c r="D11" s="19">
        <v>3</v>
      </c>
      <c r="E11" s="19">
        <v>19</v>
      </c>
      <c r="F11" s="19" t="s">
        <v>47</v>
      </c>
    </row>
    <row r="12" spans="1:6" ht="16.5" customHeight="1">
      <c r="A12" s="19">
        <v>7</v>
      </c>
      <c r="B12" s="19" t="s">
        <v>112</v>
      </c>
      <c r="C12" s="19">
        <v>1990</v>
      </c>
      <c r="D12" s="19">
        <v>3</v>
      </c>
      <c r="E12" s="19">
        <v>103</v>
      </c>
      <c r="F12" s="19" t="s">
        <v>47</v>
      </c>
    </row>
    <row r="13" spans="1:6" ht="16.5" customHeight="1">
      <c r="A13" s="19">
        <v>8</v>
      </c>
      <c r="B13" s="19" t="s">
        <v>113</v>
      </c>
      <c r="C13" s="19">
        <v>1970</v>
      </c>
      <c r="D13" s="19">
        <v>2</v>
      </c>
      <c r="E13" s="19">
        <v>314</v>
      </c>
      <c r="F13" s="19" t="s">
        <v>47</v>
      </c>
    </row>
    <row r="14" spans="1:6" ht="16.5" customHeight="1">
      <c r="A14" s="19">
        <v>9</v>
      </c>
      <c r="B14" s="19" t="s">
        <v>48</v>
      </c>
      <c r="C14" s="19">
        <v>1957</v>
      </c>
      <c r="D14" s="19">
        <v>1</v>
      </c>
      <c r="E14" s="19">
        <v>508</v>
      </c>
      <c r="F14" s="19" t="s">
        <v>47</v>
      </c>
    </row>
    <row r="15" spans="1:6" ht="16.5" customHeight="1">
      <c r="A15" s="19">
        <v>10</v>
      </c>
      <c r="B15" s="19" t="s">
        <v>114</v>
      </c>
      <c r="C15" s="19">
        <v>1986</v>
      </c>
      <c r="D15" s="19">
        <v>3</v>
      </c>
      <c r="E15" s="19">
        <v>0</v>
      </c>
      <c r="F15" s="19" t="s">
        <v>44</v>
      </c>
    </row>
    <row r="16" spans="1:6" ht="16.5" customHeight="1">
      <c r="A16" s="19">
        <v>11</v>
      </c>
      <c r="B16" s="19" t="s">
        <v>115</v>
      </c>
      <c r="C16" s="19">
        <v>1983</v>
      </c>
      <c r="D16" s="19">
        <v>1</v>
      </c>
      <c r="E16" s="19">
        <v>581</v>
      </c>
      <c r="F16" s="19" t="s">
        <v>43</v>
      </c>
    </row>
    <row r="17" spans="1:6" ht="16.5" customHeight="1">
      <c r="A17" s="19">
        <v>12</v>
      </c>
      <c r="B17" s="19" t="s">
        <v>46</v>
      </c>
      <c r="C17" s="19">
        <v>1960</v>
      </c>
      <c r="D17" s="19">
        <v>3</v>
      </c>
      <c r="E17" s="19">
        <v>349</v>
      </c>
      <c r="F17" s="19" t="s">
        <v>43</v>
      </c>
    </row>
    <row r="18" spans="1:6" ht="16.5" customHeight="1">
      <c r="A18" s="19">
        <v>13</v>
      </c>
      <c r="B18" s="19" t="s">
        <v>116</v>
      </c>
      <c r="C18" s="19">
        <v>1984</v>
      </c>
      <c r="D18" s="19">
        <v>3</v>
      </c>
      <c r="E18" s="19">
        <v>196</v>
      </c>
      <c r="F18" s="19" t="s">
        <v>43</v>
      </c>
    </row>
    <row r="19" spans="1:6" ht="16.5" customHeight="1">
      <c r="A19" s="19">
        <v>14</v>
      </c>
      <c r="B19" s="19" t="s">
        <v>42</v>
      </c>
      <c r="C19" s="19">
        <v>1971</v>
      </c>
      <c r="D19" s="19">
        <v>3</v>
      </c>
      <c r="E19" s="19">
        <v>361</v>
      </c>
      <c r="F19" s="19" t="s">
        <v>43</v>
      </c>
    </row>
    <row r="20" spans="1:6" ht="16.5" customHeight="1">
      <c r="A20" s="19">
        <v>15</v>
      </c>
      <c r="B20" s="19" t="s">
        <v>117</v>
      </c>
      <c r="C20" s="19">
        <v>1990</v>
      </c>
      <c r="D20" s="19">
        <v>3</v>
      </c>
      <c r="E20" s="19">
        <v>356</v>
      </c>
      <c r="F20" s="19" t="s">
        <v>43</v>
      </c>
    </row>
    <row r="21" spans="1:6" ht="16.5" customHeight="1">
      <c r="A21" s="19">
        <v>16</v>
      </c>
      <c r="B21" s="19" t="s">
        <v>118</v>
      </c>
      <c r="C21" s="19">
        <v>1967</v>
      </c>
      <c r="D21" s="19" t="s">
        <v>92</v>
      </c>
      <c r="E21" s="19">
        <v>0</v>
      </c>
      <c r="F21" s="19" t="s">
        <v>44</v>
      </c>
    </row>
    <row r="22" spans="1:6" ht="16.5" customHeight="1">
      <c r="A22" s="19">
        <v>17</v>
      </c>
      <c r="B22" s="19" t="s">
        <v>119</v>
      </c>
      <c r="C22" s="19">
        <v>1966</v>
      </c>
      <c r="D22" s="19" t="s">
        <v>92</v>
      </c>
      <c r="E22" s="19">
        <v>0</v>
      </c>
      <c r="F22" s="19" t="s">
        <v>44</v>
      </c>
    </row>
    <row r="23" spans="1:6" ht="16.5" customHeight="1">
      <c r="A23" s="19">
        <v>18</v>
      </c>
      <c r="B23" s="19" t="s">
        <v>120</v>
      </c>
      <c r="C23" s="19">
        <v>1989</v>
      </c>
      <c r="D23" s="19" t="s">
        <v>92</v>
      </c>
      <c r="E23" s="19">
        <v>0</v>
      </c>
      <c r="F23" s="19" t="s">
        <v>44</v>
      </c>
    </row>
    <row r="24" spans="1:6" ht="16.5" customHeight="1">
      <c r="A24" s="19">
        <v>19</v>
      </c>
      <c r="B24" s="19" t="s">
        <v>121</v>
      </c>
      <c r="C24" s="19">
        <v>1993</v>
      </c>
      <c r="D24" s="19" t="s">
        <v>92</v>
      </c>
      <c r="E24" s="19">
        <v>0</v>
      </c>
      <c r="F24" s="19" t="s">
        <v>44</v>
      </c>
    </row>
    <row r="25" spans="1:6" ht="16.5" customHeight="1">
      <c r="A25" s="19">
        <v>20</v>
      </c>
      <c r="B25" s="19" t="s">
        <v>122</v>
      </c>
      <c r="C25" s="19">
        <v>1993</v>
      </c>
      <c r="D25" s="19" t="s">
        <v>92</v>
      </c>
      <c r="E25" s="19">
        <v>0</v>
      </c>
      <c r="F25" s="19" t="s">
        <v>44</v>
      </c>
    </row>
    <row r="26" spans="1:6" ht="16.5" customHeight="1">
      <c r="A26" s="20"/>
      <c r="B26" s="21"/>
      <c r="C26" s="21"/>
      <c r="D26" s="21"/>
      <c r="E26" s="21"/>
      <c r="F26" s="21"/>
    </row>
    <row r="28" spans="2:13" ht="15.75">
      <c r="B28" s="22" t="s">
        <v>49</v>
      </c>
      <c r="C28" s="23" t="s">
        <v>93</v>
      </c>
      <c r="D28" s="23"/>
      <c r="E28" s="23"/>
      <c r="G28" s="24"/>
      <c r="H28" s="24"/>
      <c r="I28" s="24"/>
      <c r="J28" s="24"/>
      <c r="K28" s="24"/>
      <c r="L28" s="24"/>
      <c r="M28" s="24"/>
    </row>
    <row r="30" spans="7:13" ht="15.75">
      <c r="G30" s="24"/>
      <c r="H30" s="24"/>
      <c r="I30" s="24"/>
      <c r="J30" s="24"/>
      <c r="K30" s="24"/>
      <c r="L30" s="24"/>
      <c r="M30" s="24"/>
    </row>
    <row r="31" spans="2:5" ht="15.75">
      <c r="B31" s="22" t="s">
        <v>50</v>
      </c>
      <c r="C31" s="23" t="s">
        <v>94</v>
      </c>
      <c r="D31" s="23"/>
      <c r="E31" s="23"/>
    </row>
  </sheetData>
  <sheetProtection/>
  <mergeCells count="3">
    <mergeCell ref="A1:F1"/>
    <mergeCell ref="A2:F2"/>
    <mergeCell ref="A3:F3"/>
  </mergeCells>
  <printOptions/>
  <pageMargins left="0.66" right="0.32" top="0.54" bottom="0.36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D20" sqref="D20"/>
    </sheetView>
  </sheetViews>
  <sheetFormatPr defaultColWidth="9.00390625" defaultRowHeight="12.75"/>
  <cols>
    <col min="1" max="1" width="4.00390625" style="10" customWidth="1"/>
    <col min="2" max="2" width="30.625" style="10" customWidth="1"/>
    <col min="3" max="3" width="18.875" style="10" customWidth="1"/>
    <col min="4" max="4" width="11.00390625" style="10" customWidth="1"/>
    <col min="5" max="5" width="12.25390625" style="10" customWidth="1"/>
    <col min="6" max="6" width="15.75390625" style="10" customWidth="1"/>
    <col min="7" max="16384" width="9.125" style="10" customWidth="1"/>
  </cols>
  <sheetData>
    <row r="1" spans="1:7" ht="72.75" customHeight="1">
      <c r="A1" s="78" t="s">
        <v>186</v>
      </c>
      <c r="B1" s="78"/>
      <c r="C1" s="78"/>
      <c r="D1" s="78"/>
      <c r="E1" s="78"/>
      <c r="F1" s="78"/>
      <c r="G1" s="25"/>
    </row>
    <row r="2" spans="1:7" ht="24.75" customHeight="1">
      <c r="A2" s="78" t="s">
        <v>82</v>
      </c>
      <c r="B2" s="78"/>
      <c r="C2" s="78"/>
      <c r="D2" s="78"/>
      <c r="E2" s="78"/>
      <c r="F2" s="78"/>
      <c r="G2" s="25"/>
    </row>
    <row r="3" spans="1:7" ht="57.75" customHeight="1">
      <c r="A3" s="79" t="s">
        <v>190</v>
      </c>
      <c r="B3" s="79"/>
      <c r="C3" s="79"/>
      <c r="D3" s="79"/>
      <c r="E3" s="79"/>
      <c r="F3" s="79"/>
      <c r="G3" s="26"/>
    </row>
    <row r="4" spans="1:6" ht="19.5" customHeight="1">
      <c r="A4" s="18"/>
      <c r="B4" s="18"/>
      <c r="C4" s="18"/>
      <c r="D4" s="18"/>
      <c r="E4" s="18"/>
      <c r="F4" s="18"/>
    </row>
    <row r="5" spans="1:6" ht="16.5" customHeight="1">
      <c r="A5" s="17" t="s">
        <v>0</v>
      </c>
      <c r="B5" s="17" t="s">
        <v>37</v>
      </c>
      <c r="C5" s="17" t="s">
        <v>38</v>
      </c>
      <c r="D5" s="17" t="s">
        <v>39</v>
      </c>
      <c r="E5" s="17" t="s">
        <v>91</v>
      </c>
      <c r="F5" s="17" t="s">
        <v>27</v>
      </c>
    </row>
    <row r="6" spans="1:6" ht="16.5" customHeight="1">
      <c r="A6" s="19">
        <v>1</v>
      </c>
      <c r="B6" s="19" t="s">
        <v>123</v>
      </c>
      <c r="C6" s="19">
        <v>1997</v>
      </c>
      <c r="D6" s="19">
        <v>3</v>
      </c>
      <c r="E6" s="19">
        <v>190</v>
      </c>
      <c r="F6" s="19" t="s">
        <v>51</v>
      </c>
    </row>
    <row r="7" spans="1:6" ht="16.5" customHeight="1">
      <c r="A7" s="19">
        <v>2</v>
      </c>
      <c r="B7" s="19" t="s">
        <v>124</v>
      </c>
      <c r="C7" s="19">
        <v>1996</v>
      </c>
      <c r="D7" s="19">
        <v>3</v>
      </c>
      <c r="E7" s="19">
        <v>0</v>
      </c>
      <c r="F7" s="19" t="s">
        <v>51</v>
      </c>
    </row>
    <row r="8" spans="1:6" ht="16.5" customHeight="1">
      <c r="A8" s="19">
        <v>3</v>
      </c>
      <c r="B8" s="27" t="s">
        <v>125</v>
      </c>
      <c r="C8" s="27">
        <v>1995</v>
      </c>
      <c r="D8" s="27">
        <v>3</v>
      </c>
      <c r="E8" s="27">
        <v>51</v>
      </c>
      <c r="F8" s="27" t="s">
        <v>51</v>
      </c>
    </row>
    <row r="9" spans="1:6" ht="16.5" customHeight="1">
      <c r="A9" s="19">
        <v>4</v>
      </c>
      <c r="B9" s="19" t="s">
        <v>126</v>
      </c>
      <c r="C9" s="19">
        <v>1997</v>
      </c>
      <c r="D9" s="19">
        <v>1</v>
      </c>
      <c r="E9" s="19">
        <v>637</v>
      </c>
      <c r="F9" s="19" t="s">
        <v>41</v>
      </c>
    </row>
    <row r="10" spans="1:6" ht="16.5" customHeight="1">
      <c r="A10" s="19">
        <v>5</v>
      </c>
      <c r="B10" s="19" t="s">
        <v>127</v>
      </c>
      <c r="C10" s="19">
        <v>1999</v>
      </c>
      <c r="D10" s="19">
        <v>3</v>
      </c>
      <c r="E10" s="19">
        <v>265</v>
      </c>
      <c r="F10" s="19" t="s">
        <v>47</v>
      </c>
    </row>
    <row r="11" spans="1:6" ht="16.5" customHeight="1">
      <c r="A11" s="19">
        <v>6</v>
      </c>
      <c r="B11" s="19" t="s">
        <v>128</v>
      </c>
      <c r="C11" s="19">
        <v>1997</v>
      </c>
      <c r="D11" s="19" t="s">
        <v>129</v>
      </c>
      <c r="E11" s="19">
        <v>188</v>
      </c>
      <c r="F11" s="19" t="s">
        <v>47</v>
      </c>
    </row>
    <row r="12" spans="1:6" ht="16.5" customHeight="1">
      <c r="A12" s="19">
        <v>7</v>
      </c>
      <c r="B12" s="19" t="s">
        <v>130</v>
      </c>
      <c r="C12" s="19">
        <v>1997</v>
      </c>
      <c r="D12" s="19" t="s">
        <v>129</v>
      </c>
      <c r="E12" s="19">
        <v>94</v>
      </c>
      <c r="F12" s="19" t="s">
        <v>47</v>
      </c>
    </row>
    <row r="13" spans="1:6" ht="16.5" customHeight="1">
      <c r="A13" s="19">
        <v>8</v>
      </c>
      <c r="B13" s="19" t="s">
        <v>131</v>
      </c>
      <c r="C13" s="19">
        <v>1997</v>
      </c>
      <c r="D13" s="19" t="s">
        <v>129</v>
      </c>
      <c r="E13" s="19">
        <v>88</v>
      </c>
      <c r="F13" s="19" t="s">
        <v>47</v>
      </c>
    </row>
    <row r="14" spans="1:6" ht="16.5" customHeight="1">
      <c r="A14" s="19">
        <v>9</v>
      </c>
      <c r="B14" s="19" t="s">
        <v>132</v>
      </c>
      <c r="C14" s="19">
        <v>1997</v>
      </c>
      <c r="D14" s="19" t="s">
        <v>129</v>
      </c>
      <c r="E14" s="19">
        <v>67</v>
      </c>
      <c r="F14" s="19" t="s">
        <v>47</v>
      </c>
    </row>
    <row r="15" spans="1:6" ht="16.5" customHeight="1">
      <c r="A15" s="19">
        <v>10</v>
      </c>
      <c r="B15" s="19" t="s">
        <v>133</v>
      </c>
      <c r="C15" s="19">
        <v>1994</v>
      </c>
      <c r="D15" s="19">
        <v>1</v>
      </c>
      <c r="E15" s="19">
        <v>465</v>
      </c>
      <c r="F15" s="19" t="s">
        <v>47</v>
      </c>
    </row>
    <row r="16" spans="1:6" ht="16.5" customHeight="1">
      <c r="A16" s="19">
        <v>11</v>
      </c>
      <c r="B16" s="19" t="s">
        <v>134</v>
      </c>
      <c r="C16" s="19">
        <v>1994</v>
      </c>
      <c r="D16" s="19">
        <v>1</v>
      </c>
      <c r="E16" s="19">
        <v>490</v>
      </c>
      <c r="F16" s="19" t="s">
        <v>47</v>
      </c>
    </row>
    <row r="17" spans="1:6" ht="16.5" customHeight="1">
      <c r="A17" s="19">
        <v>12</v>
      </c>
      <c r="B17" s="19" t="s">
        <v>135</v>
      </c>
      <c r="C17" s="19">
        <v>1995</v>
      </c>
      <c r="D17" s="19">
        <v>3</v>
      </c>
      <c r="E17" s="19">
        <v>31</v>
      </c>
      <c r="F17" s="19" t="s">
        <v>47</v>
      </c>
    </row>
    <row r="18" spans="1:6" ht="16.5" customHeight="1">
      <c r="A18" s="19">
        <v>13</v>
      </c>
      <c r="B18" s="19" t="s">
        <v>136</v>
      </c>
      <c r="C18" s="19">
        <v>1996</v>
      </c>
      <c r="D18" s="19" t="s">
        <v>92</v>
      </c>
      <c r="E18" s="19">
        <v>0</v>
      </c>
      <c r="F18" s="19" t="s">
        <v>103</v>
      </c>
    </row>
    <row r="19" spans="1:6" ht="16.5" customHeight="1">
      <c r="A19" s="19">
        <v>14</v>
      </c>
      <c r="B19" s="19" t="s">
        <v>137</v>
      </c>
      <c r="C19" s="19">
        <v>1998</v>
      </c>
      <c r="D19" s="19" t="s">
        <v>92</v>
      </c>
      <c r="E19" s="19">
        <v>0</v>
      </c>
      <c r="F19" s="19" t="s">
        <v>103</v>
      </c>
    </row>
    <row r="20" spans="1:6" ht="16.5" customHeight="1">
      <c r="A20" s="19">
        <v>15</v>
      </c>
      <c r="B20" s="19" t="s">
        <v>138</v>
      </c>
      <c r="C20" s="19">
        <v>1997</v>
      </c>
      <c r="D20" s="19" t="s">
        <v>234</v>
      </c>
      <c r="E20" s="19">
        <v>140</v>
      </c>
      <c r="F20" s="19" t="s">
        <v>45</v>
      </c>
    </row>
    <row r="21" spans="1:6" ht="16.5" customHeight="1">
      <c r="A21" s="19">
        <v>16</v>
      </c>
      <c r="B21" s="19" t="s">
        <v>139</v>
      </c>
      <c r="C21" s="19">
        <v>1998</v>
      </c>
      <c r="D21" s="19" t="s">
        <v>140</v>
      </c>
      <c r="E21" s="19">
        <v>24</v>
      </c>
      <c r="F21" s="19" t="s">
        <v>43</v>
      </c>
    </row>
    <row r="22" spans="1:6" ht="16.5" customHeight="1">
      <c r="A22" s="19">
        <v>17</v>
      </c>
      <c r="B22" s="19" t="s">
        <v>141</v>
      </c>
      <c r="C22" s="19">
        <v>1999</v>
      </c>
      <c r="D22" s="19" t="s">
        <v>142</v>
      </c>
      <c r="E22" s="19" t="s">
        <v>92</v>
      </c>
      <c r="F22" s="19" t="s">
        <v>43</v>
      </c>
    </row>
    <row r="23" spans="1:6" ht="16.5" customHeight="1">
      <c r="A23" s="19">
        <v>18</v>
      </c>
      <c r="B23" s="19" t="s">
        <v>143</v>
      </c>
      <c r="C23" s="19">
        <v>1999</v>
      </c>
      <c r="D23" s="19" t="s">
        <v>142</v>
      </c>
      <c r="E23" s="19">
        <v>81</v>
      </c>
      <c r="F23" s="19" t="s">
        <v>44</v>
      </c>
    </row>
    <row r="24" spans="1:6" ht="16.5" customHeight="1">
      <c r="A24" s="19">
        <v>19</v>
      </c>
      <c r="B24" s="19" t="s">
        <v>144</v>
      </c>
      <c r="C24" s="19">
        <v>1997</v>
      </c>
      <c r="D24" s="19" t="s">
        <v>140</v>
      </c>
      <c r="E24" s="19">
        <v>143</v>
      </c>
      <c r="F24" s="19" t="s">
        <v>44</v>
      </c>
    </row>
    <row r="25" spans="1:6" ht="16.5" customHeight="1">
      <c r="A25" s="19">
        <v>20</v>
      </c>
      <c r="B25" s="19" t="s">
        <v>145</v>
      </c>
      <c r="C25" s="19">
        <v>1999</v>
      </c>
      <c r="D25" s="19" t="s">
        <v>140</v>
      </c>
      <c r="E25" s="19">
        <v>157</v>
      </c>
      <c r="F25" s="19" t="s">
        <v>44</v>
      </c>
    </row>
    <row r="26" spans="1:6" ht="16.5" customHeight="1">
      <c r="A26" s="19">
        <v>21</v>
      </c>
      <c r="B26" s="19" t="s">
        <v>146</v>
      </c>
      <c r="C26" s="19">
        <v>1997</v>
      </c>
      <c r="D26" s="19" t="s">
        <v>129</v>
      </c>
      <c r="E26" s="19">
        <v>257</v>
      </c>
      <c r="F26" s="19" t="s">
        <v>44</v>
      </c>
    </row>
    <row r="27" spans="1:6" ht="16.5" customHeight="1">
      <c r="A27" s="19">
        <v>22</v>
      </c>
      <c r="B27" s="19" t="s">
        <v>147</v>
      </c>
      <c r="C27" s="19">
        <v>1998</v>
      </c>
      <c r="D27" s="19" t="s">
        <v>142</v>
      </c>
      <c r="E27" s="19">
        <v>64</v>
      </c>
      <c r="F27" s="19" t="s">
        <v>44</v>
      </c>
    </row>
    <row r="28" spans="1:6" ht="16.5" customHeight="1">
      <c r="A28" s="19">
        <v>23</v>
      </c>
      <c r="B28" s="19" t="s">
        <v>148</v>
      </c>
      <c r="C28" s="19">
        <v>1998</v>
      </c>
      <c r="D28" s="19" t="s">
        <v>92</v>
      </c>
      <c r="E28" s="19">
        <v>0</v>
      </c>
      <c r="F28" s="19" t="s">
        <v>44</v>
      </c>
    </row>
    <row r="29" spans="1:6" ht="16.5" customHeight="1">
      <c r="A29" s="19">
        <v>24</v>
      </c>
      <c r="B29" s="19" t="s">
        <v>149</v>
      </c>
      <c r="C29" s="19">
        <v>1999</v>
      </c>
      <c r="D29" s="19" t="s">
        <v>92</v>
      </c>
      <c r="E29" s="19">
        <v>9</v>
      </c>
      <c r="F29" s="19" t="s">
        <v>44</v>
      </c>
    </row>
    <row r="30" spans="1:6" ht="16.5" customHeight="1">
      <c r="A30" s="20"/>
      <c r="B30" s="21"/>
      <c r="C30" s="21"/>
      <c r="D30" s="21"/>
      <c r="E30" s="21"/>
      <c r="F30" s="21"/>
    </row>
    <row r="32" spans="2:13" ht="15.75">
      <c r="B32" s="22" t="s">
        <v>49</v>
      </c>
      <c r="C32" s="23" t="s">
        <v>93</v>
      </c>
      <c r="D32" s="23"/>
      <c r="E32" s="23"/>
      <c r="G32" s="24"/>
      <c r="H32" s="24"/>
      <c r="I32" s="24"/>
      <c r="J32" s="24"/>
      <c r="K32" s="24"/>
      <c r="L32" s="24"/>
      <c r="M32" s="24"/>
    </row>
    <row r="34" spans="7:13" ht="15.75">
      <c r="G34" s="24"/>
      <c r="H34" s="24"/>
      <c r="I34" s="24"/>
      <c r="J34" s="24"/>
      <c r="K34" s="24"/>
      <c r="L34" s="24"/>
      <c r="M34" s="24"/>
    </row>
    <row r="35" spans="2:5" ht="15.75">
      <c r="B35" s="22" t="s">
        <v>50</v>
      </c>
      <c r="C35" s="23" t="s">
        <v>94</v>
      </c>
      <c r="D35" s="23"/>
      <c r="E35" s="23"/>
    </row>
  </sheetData>
  <sheetProtection/>
  <mergeCells count="3">
    <mergeCell ref="A1:F1"/>
    <mergeCell ref="A2:F2"/>
    <mergeCell ref="A3:F3"/>
  </mergeCells>
  <printOptions/>
  <pageMargins left="0.66" right="0.34" top="0.54" bottom="0.36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J16" sqref="J16"/>
    </sheetView>
  </sheetViews>
  <sheetFormatPr defaultColWidth="9.00390625" defaultRowHeight="12.75"/>
  <cols>
    <col min="1" max="1" width="4.00390625" style="10" customWidth="1"/>
    <col min="2" max="2" width="22.25390625" style="10" customWidth="1"/>
    <col min="3" max="8" width="9.625" style="10" customWidth="1"/>
    <col min="9" max="16384" width="9.125" style="10" customWidth="1"/>
  </cols>
  <sheetData>
    <row r="1" spans="1:8" ht="59.25" customHeight="1">
      <c r="A1" s="78" t="s">
        <v>186</v>
      </c>
      <c r="B1" s="78"/>
      <c r="C1" s="78"/>
      <c r="D1" s="78"/>
      <c r="E1" s="78"/>
      <c r="F1" s="78"/>
      <c r="G1" s="78"/>
      <c r="H1" s="78"/>
    </row>
    <row r="2" spans="1:8" ht="17.25" customHeight="1">
      <c r="A2" s="78" t="s">
        <v>82</v>
      </c>
      <c r="B2" s="78"/>
      <c r="C2" s="78"/>
      <c r="D2" s="78"/>
      <c r="E2" s="78"/>
      <c r="F2" s="78"/>
      <c r="G2" s="78"/>
      <c r="H2" s="78"/>
    </row>
    <row r="3" spans="1:8" ht="30" customHeight="1">
      <c r="A3" s="99" t="s">
        <v>215</v>
      </c>
      <c r="B3" s="99"/>
      <c r="C3" s="99"/>
      <c r="D3" s="99"/>
      <c r="E3" s="99"/>
      <c r="F3" s="99"/>
      <c r="G3" s="99"/>
      <c r="H3" s="99"/>
    </row>
    <row r="4" spans="1:8" ht="20.25" customHeight="1" thickBot="1">
      <c r="A4" s="96" t="s">
        <v>4</v>
      </c>
      <c r="B4" s="96"/>
      <c r="C4" s="72"/>
      <c r="D4" s="72"/>
      <c r="E4" s="72"/>
      <c r="F4" s="72"/>
      <c r="G4" s="72"/>
      <c r="H4" s="72"/>
    </row>
    <row r="5" spans="1:8" ht="19.5" customHeight="1" thickBot="1">
      <c r="A5" s="28" t="s">
        <v>0</v>
      </c>
      <c r="B5" s="29" t="s">
        <v>1</v>
      </c>
      <c r="C5" s="30">
        <v>1</v>
      </c>
      <c r="D5" s="31">
        <v>2</v>
      </c>
      <c r="E5" s="63">
        <v>3</v>
      </c>
      <c r="F5" s="30">
        <v>4</v>
      </c>
      <c r="G5" s="32" t="s">
        <v>2</v>
      </c>
      <c r="H5" s="30" t="s">
        <v>3</v>
      </c>
    </row>
    <row r="6" spans="1:8" ht="16.5" customHeight="1">
      <c r="A6" s="97">
        <v>1</v>
      </c>
      <c r="B6" s="98" t="s">
        <v>150</v>
      </c>
      <c r="C6" s="91"/>
      <c r="D6" s="37">
        <v>2</v>
      </c>
      <c r="E6" s="37">
        <v>2</v>
      </c>
      <c r="F6" s="37">
        <v>2</v>
      </c>
      <c r="G6" s="94">
        <f>SUM(D6:F6)</f>
        <v>6</v>
      </c>
      <c r="H6" s="95">
        <v>1</v>
      </c>
    </row>
    <row r="7" spans="1:8" ht="16.5" thickBot="1">
      <c r="A7" s="82"/>
      <c r="B7" s="84"/>
      <c r="C7" s="87"/>
      <c r="D7" s="34" t="s">
        <v>15</v>
      </c>
      <c r="E7" s="34" t="s">
        <v>10</v>
      </c>
      <c r="F7" s="34" t="s">
        <v>10</v>
      </c>
      <c r="G7" s="93"/>
      <c r="H7" s="81"/>
    </row>
    <row r="8" spans="1:13" ht="15.75">
      <c r="A8" s="82">
        <v>2</v>
      </c>
      <c r="B8" s="84" t="s">
        <v>151</v>
      </c>
      <c r="C8" s="44">
        <v>1</v>
      </c>
      <c r="D8" s="91"/>
      <c r="E8" s="37">
        <v>2</v>
      </c>
      <c r="F8" s="37">
        <v>2</v>
      </c>
      <c r="G8" s="92">
        <f>SUM(E8:F8,C8)</f>
        <v>5</v>
      </c>
      <c r="H8" s="80">
        <v>2</v>
      </c>
      <c r="I8" s="24"/>
      <c r="J8" s="24"/>
      <c r="K8" s="24"/>
      <c r="L8" s="24"/>
      <c r="M8" s="24"/>
    </row>
    <row r="9" spans="1:8" ht="16.5" thickBot="1">
      <c r="A9" s="82"/>
      <c r="B9" s="84"/>
      <c r="C9" s="34" t="s">
        <v>16</v>
      </c>
      <c r="D9" s="87"/>
      <c r="E9" s="34" t="s">
        <v>10</v>
      </c>
      <c r="F9" s="34" t="s">
        <v>10</v>
      </c>
      <c r="G9" s="93"/>
      <c r="H9" s="81"/>
    </row>
    <row r="10" spans="1:13" ht="15.75">
      <c r="A10" s="82">
        <v>3</v>
      </c>
      <c r="B10" s="84" t="s">
        <v>152</v>
      </c>
      <c r="C10" s="44">
        <v>1</v>
      </c>
      <c r="D10" s="44">
        <v>1</v>
      </c>
      <c r="E10" s="91"/>
      <c r="F10" s="37">
        <v>2</v>
      </c>
      <c r="G10" s="92">
        <f>SUM(C10:D10,F10)</f>
        <v>4</v>
      </c>
      <c r="H10" s="80">
        <v>3</v>
      </c>
      <c r="I10" s="24"/>
      <c r="J10" s="24"/>
      <c r="K10" s="24"/>
      <c r="L10" s="24"/>
      <c r="M10" s="24"/>
    </row>
    <row r="11" spans="1:8" ht="16.5" thickBot="1">
      <c r="A11" s="82"/>
      <c r="B11" s="84"/>
      <c r="C11" s="34" t="s">
        <v>12</v>
      </c>
      <c r="D11" s="34" t="s">
        <v>12</v>
      </c>
      <c r="E11" s="87"/>
      <c r="F11" s="34" t="s">
        <v>10</v>
      </c>
      <c r="G11" s="93"/>
      <c r="H11" s="81"/>
    </row>
    <row r="12" spans="1:8" ht="15.75">
      <c r="A12" s="82">
        <v>4</v>
      </c>
      <c r="B12" s="84" t="s">
        <v>153</v>
      </c>
      <c r="C12" s="44">
        <v>1</v>
      </c>
      <c r="D12" s="44">
        <v>1</v>
      </c>
      <c r="E12" s="38">
        <v>1</v>
      </c>
      <c r="F12" s="86"/>
      <c r="G12" s="88">
        <f>SUM(C12:E12)</f>
        <v>3</v>
      </c>
      <c r="H12" s="80">
        <v>4</v>
      </c>
    </row>
    <row r="13" spans="1:8" ht="16.5" thickBot="1">
      <c r="A13" s="83"/>
      <c r="B13" s="85"/>
      <c r="C13" s="34" t="s">
        <v>12</v>
      </c>
      <c r="D13" s="34" t="s">
        <v>12</v>
      </c>
      <c r="E13" s="41" t="s">
        <v>12</v>
      </c>
      <c r="F13" s="87"/>
      <c r="G13" s="89"/>
      <c r="H13" s="90"/>
    </row>
    <row r="14" spans="1:6" ht="15.75">
      <c r="A14" s="18"/>
      <c r="B14" s="18"/>
      <c r="C14" s="18"/>
      <c r="D14" s="18"/>
      <c r="E14" s="18"/>
      <c r="F14" s="18"/>
    </row>
    <row r="15" spans="1:8" ht="19.5" customHeight="1" thickBot="1">
      <c r="A15" s="96" t="s">
        <v>5</v>
      </c>
      <c r="B15" s="96"/>
      <c r="C15" s="72"/>
      <c r="D15" s="72"/>
      <c r="E15" s="72"/>
      <c r="F15" s="72"/>
      <c r="G15" s="72"/>
      <c r="H15" s="72"/>
    </row>
    <row r="16" spans="1:8" ht="16.5" thickBot="1">
      <c r="A16" s="28" t="s">
        <v>0</v>
      </c>
      <c r="B16" s="29" t="s">
        <v>1</v>
      </c>
      <c r="C16" s="30">
        <v>1</v>
      </c>
      <c r="D16" s="31">
        <v>2</v>
      </c>
      <c r="E16" s="63">
        <v>3</v>
      </c>
      <c r="F16" s="30">
        <v>4</v>
      </c>
      <c r="G16" s="32" t="s">
        <v>2</v>
      </c>
      <c r="H16" s="30" t="s">
        <v>3</v>
      </c>
    </row>
    <row r="17" spans="1:8" ht="15.75">
      <c r="A17" s="97">
        <v>1</v>
      </c>
      <c r="B17" s="98" t="s">
        <v>154</v>
      </c>
      <c r="C17" s="91"/>
      <c r="D17" s="37">
        <v>2</v>
      </c>
      <c r="E17" s="37">
        <v>2</v>
      </c>
      <c r="F17" s="37">
        <v>2</v>
      </c>
      <c r="G17" s="94">
        <f>SUM(D17:F17)</f>
        <v>6</v>
      </c>
      <c r="H17" s="95">
        <v>1</v>
      </c>
    </row>
    <row r="18" spans="1:8" ht="16.5" thickBot="1">
      <c r="A18" s="82"/>
      <c r="B18" s="84"/>
      <c r="C18" s="87"/>
      <c r="D18" s="34" t="s">
        <v>15</v>
      </c>
      <c r="E18" s="34" t="s">
        <v>15</v>
      </c>
      <c r="F18" s="34" t="s">
        <v>10</v>
      </c>
      <c r="G18" s="93"/>
      <c r="H18" s="81"/>
    </row>
    <row r="19" spans="1:8" ht="15.75">
      <c r="A19" s="82">
        <v>2</v>
      </c>
      <c r="B19" s="84" t="s">
        <v>155</v>
      </c>
      <c r="C19" s="44">
        <v>1</v>
      </c>
      <c r="D19" s="91"/>
      <c r="E19" s="37">
        <v>2</v>
      </c>
      <c r="F19" s="37">
        <v>2</v>
      </c>
      <c r="G19" s="92">
        <f>SUM(E19:F19,C19)</f>
        <v>5</v>
      </c>
      <c r="H19" s="80">
        <v>2</v>
      </c>
    </row>
    <row r="20" spans="1:8" ht="16.5" thickBot="1">
      <c r="A20" s="82"/>
      <c r="B20" s="84"/>
      <c r="C20" s="34" t="s">
        <v>16</v>
      </c>
      <c r="D20" s="87"/>
      <c r="E20" s="34" t="s">
        <v>10</v>
      </c>
      <c r="F20" s="34" t="s">
        <v>10</v>
      </c>
      <c r="G20" s="93"/>
      <c r="H20" s="81"/>
    </row>
    <row r="21" spans="1:8" ht="15.75">
      <c r="A21" s="82">
        <v>3</v>
      </c>
      <c r="B21" s="84" t="s">
        <v>156</v>
      </c>
      <c r="C21" s="44">
        <v>1</v>
      </c>
      <c r="D21" s="44">
        <v>1</v>
      </c>
      <c r="E21" s="91"/>
      <c r="F21" s="37">
        <v>2</v>
      </c>
      <c r="G21" s="92">
        <f>SUM(C21:D21,F21)</f>
        <v>4</v>
      </c>
      <c r="H21" s="80">
        <v>3</v>
      </c>
    </row>
    <row r="22" spans="1:8" ht="16.5" thickBot="1">
      <c r="A22" s="82"/>
      <c r="B22" s="84"/>
      <c r="C22" s="34" t="s">
        <v>16</v>
      </c>
      <c r="D22" s="34" t="s">
        <v>12</v>
      </c>
      <c r="E22" s="87"/>
      <c r="F22" s="34" t="s">
        <v>10</v>
      </c>
      <c r="G22" s="93"/>
      <c r="H22" s="81"/>
    </row>
    <row r="23" spans="1:8" ht="15.75">
      <c r="A23" s="82">
        <v>4</v>
      </c>
      <c r="B23" s="84" t="s">
        <v>157</v>
      </c>
      <c r="C23" s="44">
        <v>1</v>
      </c>
      <c r="D23" s="44">
        <v>1</v>
      </c>
      <c r="E23" s="38">
        <v>1</v>
      </c>
      <c r="F23" s="86"/>
      <c r="G23" s="88">
        <f>SUM(C23:E23)</f>
        <v>3</v>
      </c>
      <c r="H23" s="80">
        <v>4</v>
      </c>
    </row>
    <row r="24" spans="1:8" ht="16.5" thickBot="1">
      <c r="A24" s="83"/>
      <c r="B24" s="85"/>
      <c r="C24" s="34" t="s">
        <v>12</v>
      </c>
      <c r="D24" s="34" t="s">
        <v>12</v>
      </c>
      <c r="E24" s="41" t="s">
        <v>12</v>
      </c>
      <c r="F24" s="87"/>
      <c r="G24" s="89"/>
      <c r="H24" s="90"/>
    </row>
    <row r="27" spans="2:4" ht="15.75">
      <c r="B27" s="22" t="s">
        <v>49</v>
      </c>
      <c r="D27" s="23" t="s">
        <v>93</v>
      </c>
    </row>
    <row r="30" spans="2:4" ht="15.75">
      <c r="B30" s="22" t="s">
        <v>50</v>
      </c>
      <c r="D30" s="23" t="s">
        <v>94</v>
      </c>
    </row>
  </sheetData>
  <sheetProtection/>
  <mergeCells count="45">
    <mergeCell ref="A1:H1"/>
    <mergeCell ref="A2:H2"/>
    <mergeCell ref="A3:H3"/>
    <mergeCell ref="A4:B4"/>
    <mergeCell ref="D8:D9"/>
    <mergeCell ref="G8:G9"/>
    <mergeCell ref="H8:H9"/>
    <mergeCell ref="G6:G7"/>
    <mergeCell ref="H6:H7"/>
    <mergeCell ref="F12:F13"/>
    <mergeCell ref="G12:G13"/>
    <mergeCell ref="H12:H13"/>
    <mergeCell ref="A10:A11"/>
    <mergeCell ref="B10:B11"/>
    <mergeCell ref="E10:E11"/>
    <mergeCell ref="G10:G11"/>
    <mergeCell ref="H10:H11"/>
    <mergeCell ref="A6:A7"/>
    <mergeCell ref="B6:B7"/>
    <mergeCell ref="C6:C7"/>
    <mergeCell ref="A12:A13"/>
    <mergeCell ref="B12:B13"/>
    <mergeCell ref="A8:A9"/>
    <mergeCell ref="B8:B9"/>
    <mergeCell ref="A15:B15"/>
    <mergeCell ref="A17:A18"/>
    <mergeCell ref="B17:B18"/>
    <mergeCell ref="C17:C18"/>
    <mergeCell ref="G17:G18"/>
    <mergeCell ref="H17:H18"/>
    <mergeCell ref="A19:A20"/>
    <mergeCell ref="B19:B20"/>
    <mergeCell ref="D19:D20"/>
    <mergeCell ref="G19:G20"/>
    <mergeCell ref="H19:H20"/>
    <mergeCell ref="H21:H22"/>
    <mergeCell ref="A23:A24"/>
    <mergeCell ref="B23:B24"/>
    <mergeCell ref="F23:F24"/>
    <mergeCell ref="G23:G24"/>
    <mergeCell ref="H23:H24"/>
    <mergeCell ref="A21:A22"/>
    <mergeCell ref="B21:B22"/>
    <mergeCell ref="E21:E22"/>
    <mergeCell ref="G21:G22"/>
  </mergeCells>
  <printOptions/>
  <pageMargins left="0.66" right="0.34" top="0.54" bottom="0.36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A16" sqref="A16:I26"/>
    </sheetView>
  </sheetViews>
  <sheetFormatPr defaultColWidth="9.00390625" defaultRowHeight="12.75"/>
  <cols>
    <col min="1" max="1" width="4.00390625" style="10" customWidth="1"/>
    <col min="2" max="2" width="22.25390625" style="10" customWidth="1"/>
    <col min="3" max="8" width="9.625" style="10" customWidth="1"/>
    <col min="9" max="16384" width="9.125" style="10" customWidth="1"/>
  </cols>
  <sheetData>
    <row r="1" spans="1:9" ht="54.75" customHeight="1">
      <c r="A1" s="78" t="s">
        <v>186</v>
      </c>
      <c r="B1" s="78"/>
      <c r="C1" s="78"/>
      <c r="D1" s="78"/>
      <c r="E1" s="78"/>
      <c r="F1" s="78"/>
      <c r="G1" s="78"/>
      <c r="H1" s="78"/>
      <c r="I1" s="78"/>
    </row>
    <row r="2" spans="1:9" ht="16.5" customHeight="1">
      <c r="A2" s="78" t="s">
        <v>82</v>
      </c>
      <c r="B2" s="78"/>
      <c r="C2" s="78"/>
      <c r="D2" s="78"/>
      <c r="E2" s="78"/>
      <c r="F2" s="78"/>
      <c r="G2" s="78"/>
      <c r="H2" s="78"/>
      <c r="I2" s="78"/>
    </row>
    <row r="3" spans="1:9" ht="29.25" customHeight="1">
      <c r="A3" s="99" t="s">
        <v>216</v>
      </c>
      <c r="B3" s="99"/>
      <c r="C3" s="99"/>
      <c r="D3" s="99"/>
      <c r="E3" s="99"/>
      <c r="F3" s="99"/>
      <c r="G3" s="99"/>
      <c r="H3" s="99"/>
      <c r="I3" s="99"/>
    </row>
    <row r="4" spans="1:8" ht="20.25" customHeight="1" thickBot="1">
      <c r="A4" s="96" t="s">
        <v>4</v>
      </c>
      <c r="B4" s="96"/>
      <c r="C4" s="72"/>
      <c r="D4" s="72"/>
      <c r="E4" s="72"/>
      <c r="F4" s="72"/>
      <c r="G4" s="72"/>
      <c r="H4" s="72"/>
    </row>
    <row r="5" spans="1:8" ht="19.5" customHeight="1" thickBot="1">
      <c r="A5" s="28" t="s">
        <v>0</v>
      </c>
      <c r="B5" s="29" t="s">
        <v>1</v>
      </c>
      <c r="C5" s="30">
        <v>1</v>
      </c>
      <c r="D5" s="31">
        <v>2</v>
      </c>
      <c r="E5" s="63">
        <v>3</v>
      </c>
      <c r="F5" s="30">
        <v>4</v>
      </c>
      <c r="G5" s="32" t="s">
        <v>2</v>
      </c>
      <c r="H5" s="30" t="s">
        <v>3</v>
      </c>
    </row>
    <row r="6" spans="1:8" ht="16.5" customHeight="1">
      <c r="A6" s="97">
        <v>1</v>
      </c>
      <c r="B6" s="98" t="s">
        <v>158</v>
      </c>
      <c r="C6" s="91"/>
      <c r="D6" s="37">
        <v>2</v>
      </c>
      <c r="E6" s="37">
        <v>2</v>
      </c>
      <c r="F6" s="37">
        <v>2</v>
      </c>
      <c r="G6" s="94">
        <f>SUM(D6:F6)</f>
        <v>6</v>
      </c>
      <c r="H6" s="95">
        <v>1</v>
      </c>
    </row>
    <row r="7" spans="1:8" ht="16.5" thickBot="1">
      <c r="A7" s="82"/>
      <c r="B7" s="84"/>
      <c r="C7" s="87"/>
      <c r="D7" s="34" t="s">
        <v>10</v>
      </c>
      <c r="E7" s="34" t="s">
        <v>10</v>
      </c>
      <c r="F7" s="34" t="s">
        <v>10</v>
      </c>
      <c r="G7" s="93"/>
      <c r="H7" s="81"/>
    </row>
    <row r="8" spans="1:13" ht="15.75">
      <c r="A8" s="82">
        <v>2</v>
      </c>
      <c r="B8" s="84" t="s">
        <v>159</v>
      </c>
      <c r="C8" s="44">
        <v>1</v>
      </c>
      <c r="D8" s="91"/>
      <c r="E8" s="37">
        <v>2</v>
      </c>
      <c r="F8" s="37">
        <v>2</v>
      </c>
      <c r="G8" s="92">
        <f>SUM(E8:F8,C8)</f>
        <v>5</v>
      </c>
      <c r="H8" s="80">
        <v>2</v>
      </c>
      <c r="I8" s="24"/>
      <c r="J8" s="24"/>
      <c r="K8" s="24"/>
      <c r="L8" s="24"/>
      <c r="M8" s="24"/>
    </row>
    <row r="9" spans="1:8" ht="16.5" thickBot="1">
      <c r="A9" s="82"/>
      <c r="B9" s="84"/>
      <c r="C9" s="34" t="s">
        <v>12</v>
      </c>
      <c r="D9" s="87"/>
      <c r="E9" s="34" t="s">
        <v>10</v>
      </c>
      <c r="F9" s="34" t="s">
        <v>10</v>
      </c>
      <c r="G9" s="93"/>
      <c r="H9" s="81"/>
    </row>
    <row r="10" spans="1:13" ht="15.75">
      <c r="A10" s="82">
        <v>3</v>
      </c>
      <c r="B10" s="84" t="s">
        <v>160</v>
      </c>
      <c r="C10" s="44">
        <v>1</v>
      </c>
      <c r="D10" s="44">
        <v>1</v>
      </c>
      <c r="E10" s="91"/>
      <c r="F10" s="37">
        <v>1</v>
      </c>
      <c r="G10" s="92">
        <f>SUM(C10:D10,F10)</f>
        <v>3</v>
      </c>
      <c r="H10" s="80">
        <v>4</v>
      </c>
      <c r="I10" s="24"/>
      <c r="J10" s="24"/>
      <c r="K10" s="24"/>
      <c r="L10" s="24"/>
      <c r="M10" s="24"/>
    </row>
    <row r="11" spans="1:8" ht="16.5" thickBot="1">
      <c r="A11" s="82"/>
      <c r="B11" s="84"/>
      <c r="C11" s="34" t="s">
        <v>12</v>
      </c>
      <c r="D11" s="34" t="s">
        <v>12</v>
      </c>
      <c r="E11" s="87"/>
      <c r="F11" s="34" t="s">
        <v>14</v>
      </c>
      <c r="G11" s="93"/>
      <c r="H11" s="81"/>
    </row>
    <row r="12" spans="1:8" ht="15.75">
      <c r="A12" s="82">
        <v>4</v>
      </c>
      <c r="B12" s="84" t="s">
        <v>161</v>
      </c>
      <c r="C12" s="44">
        <v>1</v>
      </c>
      <c r="D12" s="44">
        <v>1</v>
      </c>
      <c r="E12" s="38">
        <v>2</v>
      </c>
      <c r="F12" s="86"/>
      <c r="G12" s="88">
        <f>SUM(C12:E12)</f>
        <v>4</v>
      </c>
      <c r="H12" s="80">
        <v>3</v>
      </c>
    </row>
    <row r="13" spans="1:8" ht="16.5" thickBot="1">
      <c r="A13" s="83"/>
      <c r="B13" s="85"/>
      <c r="C13" s="34" t="s">
        <v>12</v>
      </c>
      <c r="D13" s="34" t="s">
        <v>12</v>
      </c>
      <c r="E13" s="41" t="s">
        <v>13</v>
      </c>
      <c r="F13" s="87"/>
      <c r="G13" s="89"/>
      <c r="H13" s="90"/>
    </row>
    <row r="14" spans="1:6" ht="15.75">
      <c r="A14" s="18"/>
      <c r="B14" s="18"/>
      <c r="C14" s="18"/>
      <c r="D14" s="18"/>
      <c r="E14" s="18"/>
      <c r="F14" s="18"/>
    </row>
    <row r="15" spans="1:8" ht="19.5" customHeight="1" thickBot="1">
      <c r="A15" s="96" t="s">
        <v>5</v>
      </c>
      <c r="B15" s="96"/>
      <c r="C15" s="72"/>
      <c r="D15" s="72"/>
      <c r="E15" s="72"/>
      <c r="F15" s="72"/>
      <c r="G15" s="72"/>
      <c r="H15" s="72"/>
    </row>
    <row r="16" spans="1:9" ht="16.5" thickBot="1">
      <c r="A16" s="28" t="s">
        <v>0</v>
      </c>
      <c r="B16" s="29" t="s">
        <v>1</v>
      </c>
      <c r="C16" s="30">
        <v>1</v>
      </c>
      <c r="D16" s="31">
        <v>2</v>
      </c>
      <c r="E16" s="63">
        <v>3</v>
      </c>
      <c r="F16" s="30">
        <v>4</v>
      </c>
      <c r="G16" s="32">
        <v>5</v>
      </c>
      <c r="H16" s="30" t="s">
        <v>2</v>
      </c>
      <c r="I16" s="32" t="s">
        <v>3</v>
      </c>
    </row>
    <row r="17" spans="1:9" ht="15.75">
      <c r="A17" s="97">
        <v>1</v>
      </c>
      <c r="B17" s="98" t="s">
        <v>162</v>
      </c>
      <c r="C17" s="91"/>
      <c r="D17" s="37">
        <v>1</v>
      </c>
      <c r="E17" s="37">
        <v>2</v>
      </c>
      <c r="F17" s="37">
        <v>2</v>
      </c>
      <c r="G17" s="37">
        <v>2</v>
      </c>
      <c r="H17" s="104">
        <f>SUM(D17:G17)</f>
        <v>7</v>
      </c>
      <c r="I17" s="103">
        <v>2</v>
      </c>
    </row>
    <row r="18" spans="1:9" ht="16.5" thickBot="1">
      <c r="A18" s="82"/>
      <c r="B18" s="84"/>
      <c r="C18" s="87"/>
      <c r="D18" s="34" t="s">
        <v>16</v>
      </c>
      <c r="E18" s="34" t="s">
        <v>10</v>
      </c>
      <c r="F18" s="34" t="s">
        <v>13</v>
      </c>
      <c r="G18" s="34" t="s">
        <v>13</v>
      </c>
      <c r="H18" s="81"/>
      <c r="I18" s="81"/>
    </row>
    <row r="19" spans="1:9" ht="15.75">
      <c r="A19" s="82">
        <v>2</v>
      </c>
      <c r="B19" s="84" t="s">
        <v>163</v>
      </c>
      <c r="C19" s="44">
        <v>2</v>
      </c>
      <c r="D19" s="91"/>
      <c r="E19" s="37">
        <v>2</v>
      </c>
      <c r="F19" s="37">
        <v>2</v>
      </c>
      <c r="G19" s="37">
        <v>2</v>
      </c>
      <c r="H19" s="80">
        <f>SUM(E19:G19,C19)</f>
        <v>8</v>
      </c>
      <c r="I19" s="81">
        <v>1</v>
      </c>
    </row>
    <row r="20" spans="1:9" ht="16.5" thickBot="1">
      <c r="A20" s="82"/>
      <c r="B20" s="84"/>
      <c r="C20" s="34" t="s">
        <v>15</v>
      </c>
      <c r="D20" s="87"/>
      <c r="E20" s="34" t="s">
        <v>10</v>
      </c>
      <c r="F20" s="34" t="s">
        <v>10</v>
      </c>
      <c r="G20" s="34" t="s">
        <v>15</v>
      </c>
      <c r="H20" s="81"/>
      <c r="I20" s="81"/>
    </row>
    <row r="21" spans="1:9" ht="15.75">
      <c r="A21" s="82">
        <v>3</v>
      </c>
      <c r="B21" s="84" t="s">
        <v>164</v>
      </c>
      <c r="C21" s="44">
        <v>1</v>
      </c>
      <c r="D21" s="44">
        <v>1</v>
      </c>
      <c r="E21" s="91"/>
      <c r="F21" s="37">
        <v>1</v>
      </c>
      <c r="G21" s="37">
        <v>1</v>
      </c>
      <c r="H21" s="80">
        <f>SUM(F21:G21,D21,C21)</f>
        <v>4</v>
      </c>
      <c r="I21" s="81">
        <v>5</v>
      </c>
    </row>
    <row r="22" spans="1:9" ht="16.5" thickBot="1">
      <c r="A22" s="82"/>
      <c r="B22" s="84"/>
      <c r="C22" s="34" t="s">
        <v>12</v>
      </c>
      <c r="D22" s="34" t="s">
        <v>12</v>
      </c>
      <c r="E22" s="87"/>
      <c r="F22" s="34" t="s">
        <v>12</v>
      </c>
      <c r="G22" s="34" t="s">
        <v>16</v>
      </c>
      <c r="H22" s="81"/>
      <c r="I22" s="81"/>
    </row>
    <row r="23" spans="1:9" ht="15.75">
      <c r="A23" s="82">
        <v>4</v>
      </c>
      <c r="B23" s="84" t="s">
        <v>165</v>
      </c>
      <c r="C23" s="44">
        <v>1</v>
      </c>
      <c r="D23" s="44">
        <v>1</v>
      </c>
      <c r="E23" s="38">
        <v>2</v>
      </c>
      <c r="F23" s="86"/>
      <c r="G23" s="39">
        <v>1</v>
      </c>
      <c r="H23" s="80">
        <f>SUM(C23:E23,G23)</f>
        <v>5</v>
      </c>
      <c r="I23" s="81">
        <v>4</v>
      </c>
    </row>
    <row r="24" spans="1:9" ht="16.5" thickBot="1">
      <c r="A24" s="82"/>
      <c r="B24" s="84"/>
      <c r="C24" s="34" t="s">
        <v>14</v>
      </c>
      <c r="D24" s="34" t="s">
        <v>12</v>
      </c>
      <c r="E24" s="36" t="s">
        <v>10</v>
      </c>
      <c r="F24" s="105"/>
      <c r="G24" s="35" t="s">
        <v>16</v>
      </c>
      <c r="H24" s="81"/>
      <c r="I24" s="81"/>
    </row>
    <row r="25" spans="1:9" ht="15.75">
      <c r="A25" s="82">
        <v>5</v>
      </c>
      <c r="B25" s="100" t="s">
        <v>166</v>
      </c>
      <c r="C25" s="44">
        <v>1</v>
      </c>
      <c r="D25" s="65">
        <v>1</v>
      </c>
      <c r="E25" s="65">
        <v>2</v>
      </c>
      <c r="F25" s="65">
        <v>2</v>
      </c>
      <c r="G25" s="91"/>
      <c r="H25" s="102">
        <f>SUM(C25:F25)</f>
        <v>6</v>
      </c>
      <c r="I25" s="81">
        <v>3</v>
      </c>
    </row>
    <row r="26" spans="1:9" ht="16.5" thickBot="1">
      <c r="A26" s="83"/>
      <c r="B26" s="101"/>
      <c r="C26" s="34" t="s">
        <v>14</v>
      </c>
      <c r="D26" s="64" t="s">
        <v>16</v>
      </c>
      <c r="E26" s="64" t="s">
        <v>15</v>
      </c>
      <c r="F26" s="64" t="s">
        <v>15</v>
      </c>
      <c r="G26" s="87"/>
      <c r="H26" s="90"/>
      <c r="I26" s="90"/>
    </row>
    <row r="27" spans="1:9" ht="15.75">
      <c r="A27" s="20"/>
      <c r="B27" s="43"/>
      <c r="C27" s="40"/>
      <c r="D27" s="73"/>
      <c r="E27" s="73"/>
      <c r="F27" s="73"/>
      <c r="G27" s="42"/>
      <c r="H27" s="20"/>
      <c r="I27" s="20"/>
    </row>
    <row r="28" spans="1:9" ht="15.75">
      <c r="A28" s="20"/>
      <c r="B28" s="43"/>
      <c r="C28" s="40"/>
      <c r="D28" s="73"/>
      <c r="E28" s="73"/>
      <c r="F28" s="73"/>
      <c r="G28" s="42"/>
      <c r="H28" s="20"/>
      <c r="I28" s="20"/>
    </row>
    <row r="29" spans="2:4" ht="15.75">
      <c r="B29" s="22" t="s">
        <v>49</v>
      </c>
      <c r="D29" s="23" t="s">
        <v>93</v>
      </c>
    </row>
    <row r="32" spans="2:4" ht="15.75">
      <c r="B32" s="22" t="s">
        <v>50</v>
      </c>
      <c r="D32" s="23" t="s">
        <v>94</v>
      </c>
    </row>
  </sheetData>
  <sheetProtection/>
  <mergeCells count="50">
    <mergeCell ref="H21:H22"/>
    <mergeCell ref="A23:A24"/>
    <mergeCell ref="B23:B24"/>
    <mergeCell ref="F23:F24"/>
    <mergeCell ref="H23:H24"/>
    <mergeCell ref="A21:A22"/>
    <mergeCell ref="B21:B22"/>
    <mergeCell ref="E21:E22"/>
    <mergeCell ref="H17:H18"/>
    <mergeCell ref="A19:A20"/>
    <mergeCell ref="B19:B20"/>
    <mergeCell ref="D19:D20"/>
    <mergeCell ref="H19:H20"/>
    <mergeCell ref="A15:B15"/>
    <mergeCell ref="A17:A18"/>
    <mergeCell ref="B17:B18"/>
    <mergeCell ref="C17:C18"/>
    <mergeCell ref="A6:A7"/>
    <mergeCell ref="B6:B7"/>
    <mergeCell ref="C6:C7"/>
    <mergeCell ref="A12:A13"/>
    <mergeCell ref="B12:B13"/>
    <mergeCell ref="A8:A9"/>
    <mergeCell ref="B8:B9"/>
    <mergeCell ref="H12:H13"/>
    <mergeCell ref="A10:A11"/>
    <mergeCell ref="B10:B11"/>
    <mergeCell ref="E10:E11"/>
    <mergeCell ref="G10:G11"/>
    <mergeCell ref="H10:H11"/>
    <mergeCell ref="I21:I22"/>
    <mergeCell ref="I23:I24"/>
    <mergeCell ref="A4:B4"/>
    <mergeCell ref="D8:D9"/>
    <mergeCell ref="G8:G9"/>
    <mergeCell ref="H8:H9"/>
    <mergeCell ref="G6:G7"/>
    <mergeCell ref="H6:H7"/>
    <mergeCell ref="F12:F13"/>
    <mergeCell ref="G12:G13"/>
    <mergeCell ref="I25:I26"/>
    <mergeCell ref="A1:I1"/>
    <mergeCell ref="A2:I2"/>
    <mergeCell ref="A3:I3"/>
    <mergeCell ref="A25:A26"/>
    <mergeCell ref="B25:B26"/>
    <mergeCell ref="G25:G26"/>
    <mergeCell ref="H25:H26"/>
    <mergeCell ref="I17:I18"/>
    <mergeCell ref="I19:I20"/>
  </mergeCells>
  <printOptions/>
  <pageMargins left="0.66" right="0.34" top="0.54" bottom="0.36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1">
      <selection activeCell="A1" sqref="A1:I1"/>
    </sheetView>
  </sheetViews>
  <sheetFormatPr defaultColWidth="9.00390625" defaultRowHeight="12.75"/>
  <cols>
    <col min="1" max="1" width="4.00390625" style="10" customWidth="1"/>
    <col min="2" max="2" width="22.25390625" style="10" customWidth="1"/>
    <col min="3" max="8" width="9.625" style="10" customWidth="1"/>
    <col min="9" max="16384" width="9.125" style="10" customWidth="1"/>
  </cols>
  <sheetData>
    <row r="1" spans="1:9" ht="56.25" customHeight="1">
      <c r="A1" s="78" t="s">
        <v>186</v>
      </c>
      <c r="B1" s="78"/>
      <c r="C1" s="78"/>
      <c r="D1" s="78"/>
      <c r="E1" s="78"/>
      <c r="F1" s="78"/>
      <c r="G1" s="78"/>
      <c r="H1" s="78"/>
      <c r="I1" s="78"/>
    </row>
    <row r="2" spans="1:9" ht="18" customHeight="1">
      <c r="A2" s="78" t="s">
        <v>82</v>
      </c>
      <c r="B2" s="78"/>
      <c r="C2" s="78"/>
      <c r="D2" s="78"/>
      <c r="E2" s="78"/>
      <c r="F2" s="78"/>
      <c r="G2" s="78"/>
      <c r="H2" s="78"/>
      <c r="I2" s="78"/>
    </row>
    <row r="3" spans="1:9" ht="32.25" customHeight="1">
      <c r="A3" s="99" t="s">
        <v>217</v>
      </c>
      <c r="B3" s="99"/>
      <c r="C3" s="99"/>
      <c r="D3" s="99"/>
      <c r="E3" s="99"/>
      <c r="F3" s="99"/>
      <c r="G3" s="99"/>
      <c r="H3" s="99"/>
      <c r="I3" s="99"/>
    </row>
    <row r="4" spans="1:8" ht="19.5" customHeight="1" thickBot="1">
      <c r="A4" s="96" t="s">
        <v>4</v>
      </c>
      <c r="B4" s="96"/>
      <c r="C4" s="72"/>
      <c r="D4" s="72"/>
      <c r="E4" s="72"/>
      <c r="F4" s="72"/>
      <c r="G4" s="72"/>
      <c r="H4" s="72"/>
    </row>
    <row r="5" spans="1:9" ht="16.5" thickBot="1">
      <c r="A5" s="28" t="s">
        <v>0</v>
      </c>
      <c r="B5" s="29" t="s">
        <v>1</v>
      </c>
      <c r="C5" s="30">
        <v>1</v>
      </c>
      <c r="D5" s="31">
        <v>2</v>
      </c>
      <c r="E5" s="63">
        <v>3</v>
      </c>
      <c r="F5" s="30">
        <v>4</v>
      </c>
      <c r="G5" s="32">
        <v>5</v>
      </c>
      <c r="H5" s="30" t="s">
        <v>2</v>
      </c>
      <c r="I5" s="32" t="s">
        <v>3</v>
      </c>
    </row>
    <row r="6" spans="1:9" ht="15.75">
      <c r="A6" s="97">
        <v>1</v>
      </c>
      <c r="B6" s="98" t="s">
        <v>167</v>
      </c>
      <c r="C6" s="91"/>
      <c r="D6" s="37">
        <v>2</v>
      </c>
      <c r="E6" s="37">
        <v>2</v>
      </c>
      <c r="F6" s="37">
        <v>2</v>
      </c>
      <c r="G6" s="37">
        <v>2</v>
      </c>
      <c r="H6" s="104">
        <f>SUM(D6:G6)</f>
        <v>8</v>
      </c>
      <c r="I6" s="103">
        <v>1</v>
      </c>
    </row>
    <row r="7" spans="1:9" ht="16.5" thickBot="1">
      <c r="A7" s="82"/>
      <c r="B7" s="84"/>
      <c r="C7" s="87"/>
      <c r="D7" s="34" t="s">
        <v>10</v>
      </c>
      <c r="E7" s="34" t="s">
        <v>10</v>
      </c>
      <c r="F7" s="34" t="s">
        <v>10</v>
      </c>
      <c r="G7" s="34" t="s">
        <v>10</v>
      </c>
      <c r="H7" s="81"/>
      <c r="I7" s="81"/>
    </row>
    <row r="8" spans="1:9" ht="15.75">
      <c r="A8" s="82">
        <v>2</v>
      </c>
      <c r="B8" s="84" t="s">
        <v>168</v>
      </c>
      <c r="C8" s="44">
        <v>1</v>
      </c>
      <c r="D8" s="91"/>
      <c r="E8" s="37">
        <v>2</v>
      </c>
      <c r="F8" s="37">
        <v>2</v>
      </c>
      <c r="G8" s="37">
        <v>2</v>
      </c>
      <c r="H8" s="80">
        <f>SUM(E8:G8,C8)</f>
        <v>7</v>
      </c>
      <c r="I8" s="81">
        <v>2</v>
      </c>
    </row>
    <row r="9" spans="1:9" ht="16.5" thickBot="1">
      <c r="A9" s="82"/>
      <c r="B9" s="84"/>
      <c r="C9" s="34" t="s">
        <v>12</v>
      </c>
      <c r="D9" s="87"/>
      <c r="E9" s="34" t="s">
        <v>15</v>
      </c>
      <c r="F9" s="34" t="s">
        <v>10</v>
      </c>
      <c r="G9" s="34" t="s">
        <v>13</v>
      </c>
      <c r="H9" s="81"/>
      <c r="I9" s="81"/>
    </row>
    <row r="10" spans="1:9" ht="15.75">
      <c r="A10" s="82">
        <v>3</v>
      </c>
      <c r="B10" s="84" t="s">
        <v>169</v>
      </c>
      <c r="C10" s="44">
        <v>1</v>
      </c>
      <c r="D10" s="44">
        <v>1</v>
      </c>
      <c r="E10" s="91"/>
      <c r="F10" s="37">
        <v>1</v>
      </c>
      <c r="G10" s="37">
        <v>2</v>
      </c>
      <c r="H10" s="80">
        <f>SUM(F10:G10,D10,C10)</f>
        <v>5</v>
      </c>
      <c r="I10" s="81">
        <v>4</v>
      </c>
    </row>
    <row r="11" spans="1:9" ht="16.5" thickBot="1">
      <c r="A11" s="82"/>
      <c r="B11" s="84"/>
      <c r="C11" s="34" t="s">
        <v>12</v>
      </c>
      <c r="D11" s="34" t="s">
        <v>16</v>
      </c>
      <c r="E11" s="87"/>
      <c r="F11" s="34" t="s">
        <v>16</v>
      </c>
      <c r="G11" s="34" t="s">
        <v>10</v>
      </c>
      <c r="H11" s="81"/>
      <c r="I11" s="81"/>
    </row>
    <row r="12" spans="1:9" ht="15.75">
      <c r="A12" s="82">
        <v>4</v>
      </c>
      <c r="B12" s="84" t="s">
        <v>170</v>
      </c>
      <c r="C12" s="44">
        <v>1</v>
      </c>
      <c r="D12" s="44">
        <v>1</v>
      </c>
      <c r="E12" s="38">
        <v>2</v>
      </c>
      <c r="F12" s="86"/>
      <c r="G12" s="39">
        <v>2</v>
      </c>
      <c r="H12" s="80">
        <f>SUM(C12:E12,G12)</f>
        <v>6</v>
      </c>
      <c r="I12" s="81">
        <v>3</v>
      </c>
    </row>
    <row r="13" spans="1:9" ht="16.5" thickBot="1">
      <c r="A13" s="82"/>
      <c r="B13" s="84"/>
      <c r="C13" s="34" t="s">
        <v>12</v>
      </c>
      <c r="D13" s="34" t="s">
        <v>12</v>
      </c>
      <c r="E13" s="36" t="s">
        <v>15</v>
      </c>
      <c r="F13" s="105"/>
      <c r="G13" s="35" t="s">
        <v>13</v>
      </c>
      <c r="H13" s="81"/>
      <c r="I13" s="81"/>
    </row>
    <row r="14" spans="1:9" ht="15.75">
      <c r="A14" s="82">
        <v>5</v>
      </c>
      <c r="B14" s="100" t="s">
        <v>171</v>
      </c>
      <c r="C14" s="44">
        <v>1</v>
      </c>
      <c r="D14" s="65">
        <v>1</v>
      </c>
      <c r="E14" s="65">
        <v>1</v>
      </c>
      <c r="F14" s="65">
        <v>1</v>
      </c>
      <c r="G14" s="91"/>
      <c r="H14" s="102">
        <f>SUM(C14:F14)</f>
        <v>4</v>
      </c>
      <c r="I14" s="81">
        <v>5</v>
      </c>
    </row>
    <row r="15" spans="1:9" ht="16.5" thickBot="1">
      <c r="A15" s="83"/>
      <c r="B15" s="101"/>
      <c r="C15" s="34" t="s">
        <v>12</v>
      </c>
      <c r="D15" s="64" t="s">
        <v>14</v>
      </c>
      <c r="E15" s="64" t="s">
        <v>12</v>
      </c>
      <c r="F15" s="64" t="s">
        <v>14</v>
      </c>
      <c r="G15" s="87"/>
      <c r="H15" s="90"/>
      <c r="I15" s="90"/>
    </row>
    <row r="16" spans="1:9" ht="15.75">
      <c r="A16" s="20"/>
      <c r="B16" s="43"/>
      <c r="C16" s="40"/>
      <c r="D16" s="73"/>
      <c r="E16" s="73"/>
      <c r="F16" s="73"/>
      <c r="G16" s="42"/>
      <c r="H16" s="20"/>
      <c r="I16" s="20"/>
    </row>
    <row r="17" spans="1:8" ht="19.5" customHeight="1" thickBot="1">
      <c r="A17" s="96" t="s">
        <v>5</v>
      </c>
      <c r="B17" s="96"/>
      <c r="C17" s="72"/>
      <c r="D17" s="72"/>
      <c r="E17" s="72"/>
      <c r="F17" s="72"/>
      <c r="G17" s="72"/>
      <c r="H17" s="72"/>
    </row>
    <row r="18" spans="1:9" ht="16.5" thickBot="1">
      <c r="A18" s="28" t="s">
        <v>0</v>
      </c>
      <c r="B18" s="29" t="s">
        <v>1</v>
      </c>
      <c r="C18" s="30">
        <v>1</v>
      </c>
      <c r="D18" s="31">
        <v>2</v>
      </c>
      <c r="E18" s="63">
        <v>3</v>
      </c>
      <c r="F18" s="30">
        <v>4</v>
      </c>
      <c r="G18" s="32">
        <v>5</v>
      </c>
      <c r="H18" s="30" t="s">
        <v>2</v>
      </c>
      <c r="I18" s="32" t="s">
        <v>3</v>
      </c>
    </row>
    <row r="19" spans="1:9" ht="15.75">
      <c r="A19" s="97">
        <v>1</v>
      </c>
      <c r="B19" s="98" t="s">
        <v>172</v>
      </c>
      <c r="C19" s="91"/>
      <c r="D19" s="37">
        <v>2</v>
      </c>
      <c r="E19" s="37">
        <v>2</v>
      </c>
      <c r="F19" s="37">
        <v>2</v>
      </c>
      <c r="G19" s="37">
        <v>2</v>
      </c>
      <c r="H19" s="104">
        <f>SUM(D19:G19)</f>
        <v>8</v>
      </c>
      <c r="I19" s="103">
        <v>1</v>
      </c>
    </row>
    <row r="20" spans="1:9" ht="16.5" thickBot="1">
      <c r="A20" s="82"/>
      <c r="B20" s="84"/>
      <c r="C20" s="87"/>
      <c r="D20" s="34" t="s">
        <v>10</v>
      </c>
      <c r="E20" s="34" t="s">
        <v>10</v>
      </c>
      <c r="F20" s="34" t="s">
        <v>10</v>
      </c>
      <c r="G20" s="34" t="s">
        <v>10</v>
      </c>
      <c r="H20" s="81"/>
      <c r="I20" s="81"/>
    </row>
    <row r="21" spans="1:9" ht="15.75">
      <c r="A21" s="82">
        <v>2</v>
      </c>
      <c r="B21" s="84" t="s">
        <v>173</v>
      </c>
      <c r="C21" s="44">
        <v>1</v>
      </c>
      <c r="D21" s="91"/>
      <c r="E21" s="37">
        <v>2</v>
      </c>
      <c r="F21" s="37">
        <v>2</v>
      </c>
      <c r="G21" s="37">
        <v>2</v>
      </c>
      <c r="H21" s="80">
        <f>SUM(E21:G21,C21)</f>
        <v>7</v>
      </c>
      <c r="I21" s="81">
        <v>2</v>
      </c>
    </row>
    <row r="22" spans="1:9" ht="16.5" thickBot="1">
      <c r="A22" s="82"/>
      <c r="B22" s="84"/>
      <c r="C22" s="34" t="s">
        <v>12</v>
      </c>
      <c r="D22" s="87"/>
      <c r="E22" s="34" t="s">
        <v>10</v>
      </c>
      <c r="F22" s="34" t="s">
        <v>10</v>
      </c>
      <c r="G22" s="34" t="s">
        <v>10</v>
      </c>
      <c r="H22" s="81"/>
      <c r="I22" s="81"/>
    </row>
    <row r="23" spans="1:9" ht="15.75">
      <c r="A23" s="82">
        <v>3</v>
      </c>
      <c r="B23" s="84" t="s">
        <v>174</v>
      </c>
      <c r="C23" s="44">
        <v>1</v>
      </c>
      <c r="D23" s="44">
        <v>1</v>
      </c>
      <c r="E23" s="91"/>
      <c r="F23" s="37">
        <v>2</v>
      </c>
      <c r="G23" s="37">
        <v>2</v>
      </c>
      <c r="H23" s="80">
        <f>SUM(F23:G23,D23,C23)</f>
        <v>6</v>
      </c>
      <c r="I23" s="81">
        <v>3</v>
      </c>
    </row>
    <row r="24" spans="1:9" ht="16.5" thickBot="1">
      <c r="A24" s="82"/>
      <c r="B24" s="84"/>
      <c r="C24" s="34" t="s">
        <v>12</v>
      </c>
      <c r="D24" s="34" t="s">
        <v>12</v>
      </c>
      <c r="E24" s="87"/>
      <c r="F24" s="34" t="s">
        <v>10</v>
      </c>
      <c r="G24" s="34" t="s">
        <v>10</v>
      </c>
      <c r="H24" s="81"/>
      <c r="I24" s="81"/>
    </row>
    <row r="25" spans="1:9" ht="15.75">
      <c r="A25" s="82">
        <v>4</v>
      </c>
      <c r="B25" s="84" t="s">
        <v>175</v>
      </c>
      <c r="C25" s="44">
        <v>1</v>
      </c>
      <c r="D25" s="44">
        <v>1</v>
      </c>
      <c r="E25" s="38">
        <v>1</v>
      </c>
      <c r="F25" s="86"/>
      <c r="G25" s="39">
        <v>2</v>
      </c>
      <c r="H25" s="80">
        <f>SUM(C25:E25,G25)</f>
        <v>5</v>
      </c>
      <c r="I25" s="81">
        <v>4</v>
      </c>
    </row>
    <row r="26" spans="1:9" ht="16.5" thickBot="1">
      <c r="A26" s="82"/>
      <c r="B26" s="84"/>
      <c r="C26" s="34" t="s">
        <v>12</v>
      </c>
      <c r="D26" s="34" t="s">
        <v>12</v>
      </c>
      <c r="E26" s="36" t="s">
        <v>12</v>
      </c>
      <c r="F26" s="105"/>
      <c r="G26" s="35" t="s">
        <v>13</v>
      </c>
      <c r="H26" s="81"/>
      <c r="I26" s="81"/>
    </row>
    <row r="27" spans="1:9" ht="15.75">
      <c r="A27" s="82">
        <v>5</v>
      </c>
      <c r="B27" s="100" t="s">
        <v>176</v>
      </c>
      <c r="C27" s="44">
        <v>1</v>
      </c>
      <c r="D27" s="65">
        <v>1</v>
      </c>
      <c r="E27" s="65">
        <v>1</v>
      </c>
      <c r="F27" s="65">
        <v>1</v>
      </c>
      <c r="G27" s="91"/>
      <c r="H27" s="102">
        <f>SUM(C27:F27)</f>
        <v>4</v>
      </c>
      <c r="I27" s="81">
        <v>5</v>
      </c>
    </row>
    <row r="28" spans="1:9" ht="16.5" thickBot="1">
      <c r="A28" s="83"/>
      <c r="B28" s="101"/>
      <c r="C28" s="34" t="s">
        <v>12</v>
      </c>
      <c r="D28" s="64" t="s">
        <v>12</v>
      </c>
      <c r="E28" s="64" t="s">
        <v>12</v>
      </c>
      <c r="F28" s="64" t="s">
        <v>14</v>
      </c>
      <c r="G28" s="87"/>
      <c r="H28" s="90"/>
      <c r="I28" s="90"/>
    </row>
    <row r="29" spans="1:9" ht="15.75">
      <c r="A29" s="20"/>
      <c r="B29" s="43"/>
      <c r="C29" s="40"/>
      <c r="D29" s="73"/>
      <c r="E29" s="73"/>
      <c r="F29" s="73"/>
      <c r="G29" s="42"/>
      <c r="H29" s="20"/>
      <c r="I29" s="20"/>
    </row>
    <row r="30" spans="1:8" ht="19.5" customHeight="1" thickBot="1">
      <c r="A30" s="96" t="s">
        <v>6</v>
      </c>
      <c r="B30" s="96"/>
      <c r="C30" s="72"/>
      <c r="D30" s="72"/>
      <c r="E30" s="72"/>
      <c r="F30" s="72"/>
      <c r="G30" s="72"/>
      <c r="H30" s="72"/>
    </row>
    <row r="31" spans="1:9" ht="16.5" thickBot="1">
      <c r="A31" s="28" t="s">
        <v>0</v>
      </c>
      <c r="B31" s="29" t="s">
        <v>1</v>
      </c>
      <c r="C31" s="30">
        <v>1</v>
      </c>
      <c r="D31" s="31">
        <v>2</v>
      </c>
      <c r="E31" s="63">
        <v>3</v>
      </c>
      <c r="F31" s="30">
        <v>4</v>
      </c>
      <c r="G31" s="32">
        <v>5</v>
      </c>
      <c r="H31" s="30" t="s">
        <v>2</v>
      </c>
      <c r="I31" s="32" t="s">
        <v>3</v>
      </c>
    </row>
    <row r="32" spans="1:9" ht="15.75">
      <c r="A32" s="97">
        <v>1</v>
      </c>
      <c r="B32" s="98" t="s">
        <v>177</v>
      </c>
      <c r="C32" s="91"/>
      <c r="D32" s="37">
        <v>2</v>
      </c>
      <c r="E32" s="37">
        <v>2</v>
      </c>
      <c r="F32" s="37">
        <v>2</v>
      </c>
      <c r="G32" s="37">
        <v>2</v>
      </c>
      <c r="H32" s="104">
        <f>SUM(D32:G32)</f>
        <v>8</v>
      </c>
      <c r="I32" s="103">
        <v>1</v>
      </c>
    </row>
    <row r="33" spans="1:9" ht="16.5" thickBot="1">
      <c r="A33" s="82"/>
      <c r="B33" s="84"/>
      <c r="C33" s="87"/>
      <c r="D33" s="34" t="s">
        <v>10</v>
      </c>
      <c r="E33" s="34" t="s">
        <v>10</v>
      </c>
      <c r="F33" s="34" t="s">
        <v>10</v>
      </c>
      <c r="G33" s="34" t="s">
        <v>10</v>
      </c>
      <c r="H33" s="81"/>
      <c r="I33" s="81"/>
    </row>
    <row r="34" spans="1:9" ht="15.75">
      <c r="A34" s="82">
        <v>2</v>
      </c>
      <c r="B34" s="84" t="s">
        <v>28</v>
      </c>
      <c r="C34" s="44">
        <v>1</v>
      </c>
      <c r="D34" s="91"/>
      <c r="E34" s="37">
        <v>1</v>
      </c>
      <c r="F34" s="37">
        <v>2</v>
      </c>
      <c r="G34" s="37">
        <v>2</v>
      </c>
      <c r="H34" s="80">
        <f>SUM(E34:G34,C34)</f>
        <v>6</v>
      </c>
      <c r="I34" s="81">
        <v>3</v>
      </c>
    </row>
    <row r="35" spans="1:9" ht="16.5" thickBot="1">
      <c r="A35" s="82"/>
      <c r="B35" s="84"/>
      <c r="C35" s="34" t="s">
        <v>12</v>
      </c>
      <c r="D35" s="87"/>
      <c r="E35" s="34" t="s">
        <v>14</v>
      </c>
      <c r="F35" s="34" t="s">
        <v>13</v>
      </c>
      <c r="G35" s="34" t="s">
        <v>10</v>
      </c>
      <c r="H35" s="81"/>
      <c r="I35" s="81"/>
    </row>
    <row r="36" spans="1:9" ht="15.75">
      <c r="A36" s="82">
        <v>3</v>
      </c>
      <c r="B36" s="84" t="s">
        <v>178</v>
      </c>
      <c r="C36" s="44">
        <v>1</v>
      </c>
      <c r="D36" s="44">
        <v>2</v>
      </c>
      <c r="E36" s="91"/>
      <c r="F36" s="37">
        <v>2</v>
      </c>
      <c r="G36" s="37">
        <v>2</v>
      </c>
      <c r="H36" s="80">
        <f>SUM(F36:G36,D36,C36)</f>
        <v>7</v>
      </c>
      <c r="I36" s="81">
        <v>2</v>
      </c>
    </row>
    <row r="37" spans="1:9" ht="16.5" thickBot="1">
      <c r="A37" s="82"/>
      <c r="B37" s="84"/>
      <c r="C37" s="34" t="s">
        <v>12</v>
      </c>
      <c r="D37" s="34" t="s">
        <v>13</v>
      </c>
      <c r="E37" s="87"/>
      <c r="F37" s="34" t="s">
        <v>13</v>
      </c>
      <c r="G37" s="34" t="s">
        <v>10</v>
      </c>
      <c r="H37" s="81"/>
      <c r="I37" s="81"/>
    </row>
    <row r="38" spans="1:9" ht="15.75">
      <c r="A38" s="82">
        <v>4</v>
      </c>
      <c r="B38" s="84" t="s">
        <v>179</v>
      </c>
      <c r="C38" s="44">
        <v>1</v>
      </c>
      <c r="D38" s="44">
        <v>1</v>
      </c>
      <c r="E38" s="38">
        <v>1</v>
      </c>
      <c r="F38" s="86"/>
      <c r="G38" s="39">
        <v>2</v>
      </c>
      <c r="H38" s="80">
        <f>SUM(C38:E38,G38)</f>
        <v>5</v>
      </c>
      <c r="I38" s="81">
        <v>4</v>
      </c>
    </row>
    <row r="39" spans="1:9" ht="16.5" thickBot="1">
      <c r="A39" s="82"/>
      <c r="B39" s="84"/>
      <c r="C39" s="34" t="s">
        <v>12</v>
      </c>
      <c r="D39" s="34" t="s">
        <v>14</v>
      </c>
      <c r="E39" s="36" t="s">
        <v>14</v>
      </c>
      <c r="F39" s="105"/>
      <c r="G39" s="35" t="s">
        <v>15</v>
      </c>
      <c r="H39" s="81"/>
      <c r="I39" s="81"/>
    </row>
    <row r="40" spans="1:9" ht="15.75">
      <c r="A40" s="82">
        <v>5</v>
      </c>
      <c r="B40" s="100" t="s">
        <v>180</v>
      </c>
      <c r="C40" s="44">
        <v>1</v>
      </c>
      <c r="D40" s="65">
        <v>1</v>
      </c>
      <c r="E40" s="65">
        <v>1</v>
      </c>
      <c r="F40" s="65">
        <v>1</v>
      </c>
      <c r="G40" s="91"/>
      <c r="H40" s="102">
        <f>SUM(C40:F40)</f>
        <v>4</v>
      </c>
      <c r="I40" s="81">
        <v>5</v>
      </c>
    </row>
    <row r="41" spans="1:9" ht="16.5" thickBot="1">
      <c r="A41" s="83"/>
      <c r="B41" s="101"/>
      <c r="C41" s="34" t="s">
        <v>12</v>
      </c>
      <c r="D41" s="64" t="s">
        <v>12</v>
      </c>
      <c r="E41" s="64" t="s">
        <v>12</v>
      </c>
      <c r="F41" s="64" t="s">
        <v>16</v>
      </c>
      <c r="G41" s="87"/>
      <c r="H41" s="90"/>
      <c r="I41" s="90"/>
    </row>
    <row r="42" spans="1:9" ht="15.75">
      <c r="A42" s="20"/>
      <c r="B42" s="43"/>
      <c r="C42" s="40"/>
      <c r="D42" s="73"/>
      <c r="E42" s="73"/>
      <c r="F42" s="73"/>
      <c r="G42" s="42"/>
      <c r="H42" s="20"/>
      <c r="I42" s="20"/>
    </row>
    <row r="43" spans="1:8" ht="19.5" customHeight="1" thickBot="1">
      <c r="A43" s="96" t="s">
        <v>7</v>
      </c>
      <c r="B43" s="96"/>
      <c r="C43" s="72"/>
      <c r="D43" s="72"/>
      <c r="E43" s="72"/>
      <c r="F43" s="72"/>
      <c r="G43" s="72"/>
      <c r="H43" s="72"/>
    </row>
    <row r="44" spans="1:9" ht="16.5" thickBot="1">
      <c r="A44" s="28" t="s">
        <v>0</v>
      </c>
      <c r="B44" s="29" t="s">
        <v>1</v>
      </c>
      <c r="C44" s="30">
        <v>1</v>
      </c>
      <c r="D44" s="31">
        <v>2</v>
      </c>
      <c r="E44" s="63">
        <v>3</v>
      </c>
      <c r="F44" s="30">
        <v>4</v>
      </c>
      <c r="G44" s="32">
        <v>5</v>
      </c>
      <c r="H44" s="30" t="s">
        <v>2</v>
      </c>
      <c r="I44" s="32" t="s">
        <v>3</v>
      </c>
    </row>
    <row r="45" spans="1:9" ht="15.75">
      <c r="A45" s="97">
        <v>1</v>
      </c>
      <c r="B45" s="98" t="s">
        <v>181</v>
      </c>
      <c r="C45" s="91"/>
      <c r="D45" s="37">
        <v>1</v>
      </c>
      <c r="E45" s="37">
        <v>2</v>
      </c>
      <c r="F45" s="37">
        <v>2</v>
      </c>
      <c r="G45" s="37">
        <v>2</v>
      </c>
      <c r="H45" s="104">
        <f>SUM(D45:G45)</f>
        <v>7</v>
      </c>
      <c r="I45" s="103">
        <v>2</v>
      </c>
    </row>
    <row r="46" spans="1:9" ht="16.5" thickBot="1">
      <c r="A46" s="82"/>
      <c r="B46" s="84"/>
      <c r="C46" s="87"/>
      <c r="D46" s="34" t="s">
        <v>14</v>
      </c>
      <c r="E46" s="34" t="s">
        <v>13</v>
      </c>
      <c r="F46" s="34" t="s">
        <v>10</v>
      </c>
      <c r="G46" s="34" t="s">
        <v>10</v>
      </c>
      <c r="H46" s="81"/>
      <c r="I46" s="81"/>
    </row>
    <row r="47" spans="1:9" ht="15.75">
      <c r="A47" s="82">
        <v>2</v>
      </c>
      <c r="B47" s="84" t="s">
        <v>182</v>
      </c>
      <c r="C47" s="44">
        <v>2</v>
      </c>
      <c r="D47" s="91"/>
      <c r="E47" s="37">
        <v>1</v>
      </c>
      <c r="F47" s="37">
        <v>2</v>
      </c>
      <c r="G47" s="37">
        <v>2</v>
      </c>
      <c r="H47" s="80">
        <f>SUM(E47:G47,C47)</f>
        <v>7</v>
      </c>
      <c r="I47" s="81">
        <v>1</v>
      </c>
    </row>
    <row r="48" spans="1:9" ht="16.5" thickBot="1">
      <c r="A48" s="82"/>
      <c r="B48" s="84"/>
      <c r="C48" s="34" t="s">
        <v>13</v>
      </c>
      <c r="D48" s="87"/>
      <c r="E48" s="34" t="s">
        <v>16</v>
      </c>
      <c r="F48" s="34" t="s">
        <v>15</v>
      </c>
      <c r="G48" s="34" t="s">
        <v>10</v>
      </c>
      <c r="H48" s="81"/>
      <c r="I48" s="81"/>
    </row>
    <row r="49" spans="1:9" ht="15.75">
      <c r="A49" s="82">
        <v>3</v>
      </c>
      <c r="B49" s="84" t="s">
        <v>183</v>
      </c>
      <c r="C49" s="44">
        <v>1</v>
      </c>
      <c r="D49" s="44">
        <v>2</v>
      </c>
      <c r="E49" s="91"/>
      <c r="F49" s="37">
        <v>2</v>
      </c>
      <c r="G49" s="37">
        <v>2</v>
      </c>
      <c r="H49" s="80">
        <f>SUM(F49:G49,D49,C49)</f>
        <v>7</v>
      </c>
      <c r="I49" s="81">
        <v>3</v>
      </c>
    </row>
    <row r="50" spans="1:9" ht="16.5" thickBot="1">
      <c r="A50" s="82"/>
      <c r="B50" s="84"/>
      <c r="C50" s="34" t="s">
        <v>14</v>
      </c>
      <c r="D50" s="34" t="s">
        <v>15</v>
      </c>
      <c r="E50" s="87"/>
      <c r="F50" s="34" t="s">
        <v>10</v>
      </c>
      <c r="G50" s="34" t="s">
        <v>10</v>
      </c>
      <c r="H50" s="81"/>
      <c r="I50" s="81"/>
    </row>
    <row r="51" spans="1:9" ht="15.75">
      <c r="A51" s="82">
        <v>4</v>
      </c>
      <c r="B51" s="84" t="s">
        <v>184</v>
      </c>
      <c r="C51" s="44">
        <v>1</v>
      </c>
      <c r="D51" s="44">
        <v>1</v>
      </c>
      <c r="E51" s="38">
        <v>1</v>
      </c>
      <c r="F51" s="86"/>
      <c r="G51" s="39">
        <v>2</v>
      </c>
      <c r="H51" s="80">
        <f>SUM(C51:E51,G51)</f>
        <v>5</v>
      </c>
      <c r="I51" s="81">
        <v>4</v>
      </c>
    </row>
    <row r="52" spans="1:9" ht="16.5" thickBot="1">
      <c r="A52" s="82"/>
      <c r="B52" s="84"/>
      <c r="C52" s="34" t="s">
        <v>12</v>
      </c>
      <c r="D52" s="34" t="s">
        <v>16</v>
      </c>
      <c r="E52" s="36" t="s">
        <v>12</v>
      </c>
      <c r="F52" s="105"/>
      <c r="G52" s="35" t="s">
        <v>10</v>
      </c>
      <c r="H52" s="81"/>
      <c r="I52" s="81"/>
    </row>
    <row r="53" spans="1:9" ht="15.75">
      <c r="A53" s="82">
        <v>5</v>
      </c>
      <c r="B53" s="100" t="s">
        <v>185</v>
      </c>
      <c r="C53" s="44">
        <v>1</v>
      </c>
      <c r="D53" s="65">
        <v>1</v>
      </c>
      <c r="E53" s="65">
        <v>1</v>
      </c>
      <c r="F53" s="65">
        <v>1</v>
      </c>
      <c r="G53" s="91"/>
      <c r="H53" s="102">
        <f>SUM(C53:F53)</f>
        <v>4</v>
      </c>
      <c r="I53" s="81">
        <v>5</v>
      </c>
    </row>
    <row r="54" spans="1:9" ht="16.5" thickBot="1">
      <c r="A54" s="83"/>
      <c r="B54" s="101"/>
      <c r="C54" s="34" t="s">
        <v>12</v>
      </c>
      <c r="D54" s="64" t="s">
        <v>12</v>
      </c>
      <c r="E54" s="64" t="s">
        <v>12</v>
      </c>
      <c r="F54" s="64" t="s">
        <v>12</v>
      </c>
      <c r="G54" s="87"/>
      <c r="H54" s="90"/>
      <c r="I54" s="90"/>
    </row>
    <row r="55" spans="1:9" ht="15.75">
      <c r="A55" s="20"/>
      <c r="B55" s="43"/>
      <c r="C55" s="40"/>
      <c r="D55" s="73"/>
      <c r="E55" s="73"/>
      <c r="F55" s="73"/>
      <c r="G55" s="42"/>
      <c r="H55" s="20"/>
      <c r="I55" s="20"/>
    </row>
    <row r="56" spans="1:9" ht="15.75">
      <c r="A56" s="20"/>
      <c r="B56" s="43"/>
      <c r="C56" s="40"/>
      <c r="D56" s="73"/>
      <c r="E56" s="73"/>
      <c r="F56" s="73"/>
      <c r="G56" s="42"/>
      <c r="H56" s="20"/>
      <c r="I56" s="20"/>
    </row>
    <row r="57" spans="2:4" ht="15.75">
      <c r="B57" s="22" t="s">
        <v>49</v>
      </c>
      <c r="D57" s="23" t="s">
        <v>93</v>
      </c>
    </row>
    <row r="60" spans="2:4" ht="15.75">
      <c r="B60" s="22" t="s">
        <v>50</v>
      </c>
      <c r="D60" s="23" t="s">
        <v>94</v>
      </c>
    </row>
  </sheetData>
  <sheetProtection/>
  <mergeCells count="107">
    <mergeCell ref="A1:I1"/>
    <mergeCell ref="A2:I2"/>
    <mergeCell ref="A3:I3"/>
    <mergeCell ref="A14:A15"/>
    <mergeCell ref="B14:B15"/>
    <mergeCell ref="G14:G15"/>
    <mergeCell ref="H14:H15"/>
    <mergeCell ref="I6:I7"/>
    <mergeCell ref="I8:I9"/>
    <mergeCell ref="I10:I11"/>
    <mergeCell ref="I12:I13"/>
    <mergeCell ref="A23:A24"/>
    <mergeCell ref="B23:B24"/>
    <mergeCell ref="E23:E24"/>
    <mergeCell ref="H23:H24"/>
    <mergeCell ref="I23:I24"/>
    <mergeCell ref="I14:I15"/>
    <mergeCell ref="H19:H20"/>
    <mergeCell ref="I19:I20"/>
    <mergeCell ref="A21:A22"/>
    <mergeCell ref="B21:B22"/>
    <mergeCell ref="D21:D22"/>
    <mergeCell ref="H21:H22"/>
    <mergeCell ref="I21:I22"/>
    <mergeCell ref="A17:B17"/>
    <mergeCell ref="A19:A20"/>
    <mergeCell ref="B19:B20"/>
    <mergeCell ref="C19:C20"/>
    <mergeCell ref="A4:B4"/>
    <mergeCell ref="A6:A7"/>
    <mergeCell ref="B6:B7"/>
    <mergeCell ref="C6:C7"/>
    <mergeCell ref="H6:H7"/>
    <mergeCell ref="A8:A9"/>
    <mergeCell ref="B8:B9"/>
    <mergeCell ref="D8:D9"/>
    <mergeCell ref="H8:H9"/>
    <mergeCell ref="H10:H11"/>
    <mergeCell ref="A12:A13"/>
    <mergeCell ref="B12:B13"/>
    <mergeCell ref="F12:F13"/>
    <mergeCell ref="H12:H13"/>
    <mergeCell ref="A10:A11"/>
    <mergeCell ref="B10:B11"/>
    <mergeCell ref="E10:E11"/>
    <mergeCell ref="I25:I26"/>
    <mergeCell ref="A27:A28"/>
    <mergeCell ref="B27:B28"/>
    <mergeCell ref="G27:G28"/>
    <mergeCell ref="H27:H28"/>
    <mergeCell ref="I27:I28"/>
    <mergeCell ref="A25:A26"/>
    <mergeCell ref="B25:B26"/>
    <mergeCell ref="F25:F26"/>
    <mergeCell ref="H25:H26"/>
    <mergeCell ref="A30:B30"/>
    <mergeCell ref="A32:A33"/>
    <mergeCell ref="B32:B33"/>
    <mergeCell ref="C32:C33"/>
    <mergeCell ref="H36:H37"/>
    <mergeCell ref="H32:H33"/>
    <mergeCell ref="I32:I33"/>
    <mergeCell ref="A34:A35"/>
    <mergeCell ref="B34:B35"/>
    <mergeCell ref="D34:D35"/>
    <mergeCell ref="H34:H35"/>
    <mergeCell ref="I34:I35"/>
    <mergeCell ref="H40:H41"/>
    <mergeCell ref="I36:I37"/>
    <mergeCell ref="A38:A39"/>
    <mergeCell ref="B38:B39"/>
    <mergeCell ref="F38:F39"/>
    <mergeCell ref="H38:H39"/>
    <mergeCell ref="I38:I39"/>
    <mergeCell ref="A36:A37"/>
    <mergeCell ref="B36:B37"/>
    <mergeCell ref="E36:E37"/>
    <mergeCell ref="I40:I41"/>
    <mergeCell ref="A43:B43"/>
    <mergeCell ref="A45:A46"/>
    <mergeCell ref="B45:B46"/>
    <mergeCell ref="C45:C46"/>
    <mergeCell ref="H45:H46"/>
    <mergeCell ref="I45:I46"/>
    <mergeCell ref="A40:A41"/>
    <mergeCell ref="B40:B41"/>
    <mergeCell ref="G40:G41"/>
    <mergeCell ref="I47:I48"/>
    <mergeCell ref="A49:A50"/>
    <mergeCell ref="B49:B50"/>
    <mergeCell ref="E49:E50"/>
    <mergeCell ref="H49:H50"/>
    <mergeCell ref="I49:I50"/>
    <mergeCell ref="A47:A48"/>
    <mergeCell ref="B47:B48"/>
    <mergeCell ref="D47:D48"/>
    <mergeCell ref="H47:H48"/>
    <mergeCell ref="I51:I52"/>
    <mergeCell ref="A53:A54"/>
    <mergeCell ref="B53:B54"/>
    <mergeCell ref="G53:G54"/>
    <mergeCell ref="H53:H54"/>
    <mergeCell ref="I53:I54"/>
    <mergeCell ref="A51:A52"/>
    <mergeCell ref="B51:B52"/>
    <mergeCell ref="F51:F52"/>
    <mergeCell ref="H51:H52"/>
  </mergeCells>
  <printOptions/>
  <pageMargins left="0.66" right="0.34" top="0.54" bottom="0.36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4"/>
  <sheetViews>
    <sheetView workbookViewId="0" topLeftCell="A1">
      <selection activeCell="L31" sqref="L31"/>
    </sheetView>
  </sheetViews>
  <sheetFormatPr defaultColWidth="9.00390625" defaultRowHeight="12.75"/>
  <cols>
    <col min="1" max="1" width="4.00390625" style="10" customWidth="1"/>
    <col min="2" max="2" width="22.25390625" style="10" customWidth="1"/>
    <col min="3" max="8" width="9.625" style="10" customWidth="1"/>
    <col min="9" max="16384" width="9.125" style="10" customWidth="1"/>
  </cols>
  <sheetData>
    <row r="1" spans="1:9" ht="54.75" customHeight="1">
      <c r="A1" s="78" t="s">
        <v>186</v>
      </c>
      <c r="B1" s="78"/>
      <c r="C1" s="78"/>
      <c r="D1" s="78"/>
      <c r="E1" s="78"/>
      <c r="F1" s="78"/>
      <c r="G1" s="78"/>
      <c r="H1" s="78"/>
      <c r="I1" s="78"/>
    </row>
    <row r="2" spans="1:9" ht="18.75" customHeight="1">
      <c r="A2" s="78" t="s">
        <v>82</v>
      </c>
      <c r="B2" s="78"/>
      <c r="C2" s="78"/>
      <c r="D2" s="78"/>
      <c r="E2" s="78"/>
      <c r="F2" s="78"/>
      <c r="G2" s="78"/>
      <c r="H2" s="78"/>
      <c r="I2" s="78"/>
    </row>
    <row r="3" spans="1:9" ht="26.25" customHeight="1">
      <c r="A3" s="99" t="s">
        <v>218</v>
      </c>
      <c r="B3" s="99"/>
      <c r="C3" s="99"/>
      <c r="D3" s="99"/>
      <c r="E3" s="99"/>
      <c r="F3" s="99"/>
      <c r="G3" s="99"/>
      <c r="H3" s="99"/>
      <c r="I3" s="99"/>
    </row>
    <row r="4" spans="1:8" ht="20.25" customHeight="1" thickBot="1">
      <c r="A4" s="96" t="s">
        <v>4</v>
      </c>
      <c r="B4" s="96"/>
      <c r="C4" s="72"/>
      <c r="D4" s="72"/>
      <c r="E4" s="72"/>
      <c r="F4" s="72"/>
      <c r="G4" s="72"/>
      <c r="H4" s="72"/>
    </row>
    <row r="5" spans="1:8" ht="19.5" customHeight="1" thickBot="1">
      <c r="A5" s="28" t="s">
        <v>0</v>
      </c>
      <c r="B5" s="29" t="s">
        <v>1</v>
      </c>
      <c r="C5" s="30">
        <v>1</v>
      </c>
      <c r="D5" s="31">
        <v>2</v>
      </c>
      <c r="E5" s="63">
        <v>3</v>
      </c>
      <c r="F5" s="30">
        <v>4</v>
      </c>
      <c r="G5" s="32" t="s">
        <v>2</v>
      </c>
      <c r="H5" s="30" t="s">
        <v>3</v>
      </c>
    </row>
    <row r="6" spans="1:8" ht="16.5" customHeight="1">
      <c r="A6" s="97">
        <v>1</v>
      </c>
      <c r="B6" s="98" t="s">
        <v>52</v>
      </c>
      <c r="C6" s="91"/>
      <c r="D6" s="37">
        <v>2</v>
      </c>
      <c r="E6" s="37">
        <v>2</v>
      </c>
      <c r="F6" s="37">
        <v>2</v>
      </c>
      <c r="G6" s="94">
        <f>SUM(D6:F6)</f>
        <v>6</v>
      </c>
      <c r="H6" s="95">
        <v>1</v>
      </c>
    </row>
    <row r="7" spans="1:8" ht="16.5" thickBot="1">
      <c r="A7" s="82"/>
      <c r="B7" s="84"/>
      <c r="C7" s="87"/>
      <c r="D7" s="34" t="s">
        <v>194</v>
      </c>
      <c r="E7" s="34" t="s">
        <v>194</v>
      </c>
      <c r="F7" s="34" t="s">
        <v>194</v>
      </c>
      <c r="G7" s="93"/>
      <c r="H7" s="81"/>
    </row>
    <row r="8" spans="1:13" ht="15.75">
      <c r="A8" s="82">
        <v>2</v>
      </c>
      <c r="B8" s="84" t="s">
        <v>191</v>
      </c>
      <c r="C8" s="44">
        <v>1</v>
      </c>
      <c r="D8" s="91"/>
      <c r="E8" s="37">
        <v>2</v>
      </c>
      <c r="F8" s="37">
        <v>2</v>
      </c>
      <c r="G8" s="92">
        <f>SUM(E8:F8,C8)</f>
        <v>5</v>
      </c>
      <c r="H8" s="80">
        <v>2</v>
      </c>
      <c r="I8" s="24"/>
      <c r="J8" s="24"/>
      <c r="K8" s="24"/>
      <c r="L8" s="24"/>
      <c r="M8" s="24"/>
    </row>
    <row r="9" spans="1:8" ht="16.5" thickBot="1">
      <c r="A9" s="82"/>
      <c r="B9" s="84"/>
      <c r="C9" s="34" t="s">
        <v>195</v>
      </c>
      <c r="D9" s="87"/>
      <c r="E9" s="34" t="s">
        <v>194</v>
      </c>
      <c r="F9" s="34" t="s">
        <v>194</v>
      </c>
      <c r="G9" s="93"/>
      <c r="H9" s="81"/>
    </row>
    <row r="10" spans="1:13" ht="15.75">
      <c r="A10" s="82">
        <v>3</v>
      </c>
      <c r="B10" s="84" t="s">
        <v>192</v>
      </c>
      <c r="C10" s="44">
        <v>1</v>
      </c>
      <c r="D10" s="44">
        <v>1</v>
      </c>
      <c r="E10" s="91"/>
      <c r="F10" s="37">
        <v>2</v>
      </c>
      <c r="G10" s="92">
        <f>SUM(C10:D10,F10)</f>
        <v>4</v>
      </c>
      <c r="H10" s="80">
        <v>3</v>
      </c>
      <c r="I10" s="24"/>
      <c r="J10" s="24"/>
      <c r="K10" s="24"/>
      <c r="L10" s="24"/>
      <c r="M10" s="24"/>
    </row>
    <row r="11" spans="1:8" ht="16.5" thickBot="1">
      <c r="A11" s="82"/>
      <c r="B11" s="84"/>
      <c r="C11" s="34" t="s">
        <v>195</v>
      </c>
      <c r="D11" s="34" t="s">
        <v>195</v>
      </c>
      <c r="E11" s="87"/>
      <c r="F11" s="34" t="s">
        <v>194</v>
      </c>
      <c r="G11" s="93"/>
      <c r="H11" s="81"/>
    </row>
    <row r="12" spans="1:8" ht="15.75">
      <c r="A12" s="82">
        <v>4</v>
      </c>
      <c r="B12" s="84" t="s">
        <v>193</v>
      </c>
      <c r="C12" s="44">
        <v>1</v>
      </c>
      <c r="D12" s="44">
        <v>1</v>
      </c>
      <c r="E12" s="38">
        <v>1</v>
      </c>
      <c r="F12" s="86"/>
      <c r="G12" s="88">
        <f>SUM(C12:E12)</f>
        <v>3</v>
      </c>
      <c r="H12" s="80">
        <v>4</v>
      </c>
    </row>
    <row r="13" spans="1:8" ht="16.5" thickBot="1">
      <c r="A13" s="83"/>
      <c r="B13" s="85"/>
      <c r="C13" s="34" t="s">
        <v>195</v>
      </c>
      <c r="D13" s="34" t="s">
        <v>195</v>
      </c>
      <c r="E13" s="41" t="s">
        <v>195</v>
      </c>
      <c r="F13" s="87"/>
      <c r="G13" s="89"/>
      <c r="H13" s="90"/>
    </row>
    <row r="14" spans="1:6" ht="15.75">
      <c r="A14" s="18"/>
      <c r="B14" s="18"/>
      <c r="C14" s="18"/>
      <c r="D14" s="18"/>
      <c r="E14" s="18"/>
      <c r="F14" s="18"/>
    </row>
    <row r="15" spans="1:9" ht="19.5" thickBot="1">
      <c r="A15" s="96" t="s">
        <v>5</v>
      </c>
      <c r="B15" s="96"/>
      <c r="C15" s="72"/>
      <c r="D15" s="72"/>
      <c r="E15" s="72"/>
      <c r="F15" s="72"/>
      <c r="G15" s="72"/>
      <c r="H15" s="72"/>
      <c r="I15" s="20"/>
    </row>
    <row r="16" spans="1:9" ht="16.5" thickBot="1">
      <c r="A16" s="28" t="s">
        <v>0</v>
      </c>
      <c r="B16" s="29" t="s">
        <v>1</v>
      </c>
      <c r="C16" s="30">
        <v>1</v>
      </c>
      <c r="D16" s="31">
        <v>2</v>
      </c>
      <c r="E16" s="63">
        <v>3</v>
      </c>
      <c r="F16" s="30">
        <v>4</v>
      </c>
      <c r="G16" s="32" t="s">
        <v>2</v>
      </c>
      <c r="H16" s="30" t="s">
        <v>3</v>
      </c>
      <c r="I16" s="20"/>
    </row>
    <row r="17" spans="1:8" ht="15.75">
      <c r="A17" s="97">
        <v>1</v>
      </c>
      <c r="B17" s="98" t="s">
        <v>196</v>
      </c>
      <c r="C17" s="91"/>
      <c r="D17" s="37">
        <v>2</v>
      </c>
      <c r="E17" s="37">
        <v>2</v>
      </c>
      <c r="F17" s="37">
        <v>2</v>
      </c>
      <c r="G17" s="94">
        <f>SUM(D17:F17)</f>
        <v>6</v>
      </c>
      <c r="H17" s="95">
        <v>1</v>
      </c>
    </row>
    <row r="18" spans="1:8" ht="16.5" thickBot="1">
      <c r="A18" s="82"/>
      <c r="B18" s="84"/>
      <c r="C18" s="87"/>
      <c r="D18" s="34" t="s">
        <v>194</v>
      </c>
      <c r="E18" s="34" t="s">
        <v>200</v>
      </c>
      <c r="F18" s="34" t="s">
        <v>194</v>
      </c>
      <c r="G18" s="93"/>
      <c r="H18" s="81"/>
    </row>
    <row r="19" spans="1:8" ht="15.75">
      <c r="A19" s="82">
        <v>2</v>
      </c>
      <c r="B19" s="84" t="s">
        <v>197</v>
      </c>
      <c r="C19" s="44">
        <v>1</v>
      </c>
      <c r="D19" s="91"/>
      <c r="E19" s="37">
        <v>1</v>
      </c>
      <c r="F19" s="37">
        <v>2</v>
      </c>
      <c r="G19" s="92">
        <f>SUM(E19:F19,C19)</f>
        <v>4</v>
      </c>
      <c r="H19" s="80">
        <v>4</v>
      </c>
    </row>
    <row r="20" spans="1:8" ht="16.5" thickBot="1">
      <c r="A20" s="82"/>
      <c r="B20" s="84"/>
      <c r="C20" s="34" t="s">
        <v>195</v>
      </c>
      <c r="D20" s="87"/>
      <c r="E20" s="34" t="s">
        <v>195</v>
      </c>
      <c r="F20" s="34" t="s">
        <v>200</v>
      </c>
      <c r="G20" s="93"/>
      <c r="H20" s="81"/>
    </row>
    <row r="21" spans="1:8" ht="15.75">
      <c r="A21" s="82">
        <v>3</v>
      </c>
      <c r="B21" s="84" t="s">
        <v>198</v>
      </c>
      <c r="C21" s="44">
        <v>1</v>
      </c>
      <c r="D21" s="44">
        <v>2</v>
      </c>
      <c r="E21" s="91"/>
      <c r="F21" s="37">
        <v>1</v>
      </c>
      <c r="G21" s="92">
        <f>SUM(C21:D21,F21)</f>
        <v>4</v>
      </c>
      <c r="H21" s="80">
        <v>2</v>
      </c>
    </row>
    <row r="22" spans="1:8" ht="16.5" thickBot="1">
      <c r="A22" s="82"/>
      <c r="B22" s="84"/>
      <c r="C22" s="34" t="s">
        <v>201</v>
      </c>
      <c r="D22" s="34" t="s">
        <v>194</v>
      </c>
      <c r="E22" s="87"/>
      <c r="F22" s="34" t="s">
        <v>201</v>
      </c>
      <c r="G22" s="93"/>
      <c r="H22" s="81"/>
    </row>
    <row r="23" spans="1:8" ht="15.75">
      <c r="A23" s="82">
        <v>4</v>
      </c>
      <c r="B23" s="84" t="s">
        <v>199</v>
      </c>
      <c r="C23" s="44">
        <v>1</v>
      </c>
      <c r="D23" s="44">
        <v>1</v>
      </c>
      <c r="E23" s="38">
        <v>2</v>
      </c>
      <c r="F23" s="86"/>
      <c r="G23" s="88">
        <f>SUM(C23:E23)</f>
        <v>4</v>
      </c>
      <c r="H23" s="80">
        <v>3</v>
      </c>
    </row>
    <row r="24" spans="1:8" ht="16.5" thickBot="1">
      <c r="A24" s="83"/>
      <c r="B24" s="85"/>
      <c r="C24" s="34" t="s">
        <v>195</v>
      </c>
      <c r="D24" s="34" t="s">
        <v>201</v>
      </c>
      <c r="E24" s="41" t="s">
        <v>200</v>
      </c>
      <c r="F24" s="87"/>
      <c r="G24" s="89"/>
      <c r="H24" s="90"/>
    </row>
    <row r="25" spans="1:8" ht="15.75">
      <c r="A25" s="20"/>
      <c r="B25" s="43"/>
      <c r="C25" s="40"/>
      <c r="D25" s="73"/>
      <c r="E25" s="73"/>
      <c r="F25" s="73"/>
      <c r="G25" s="42"/>
      <c r="H25" s="20"/>
    </row>
    <row r="26" spans="1:8" ht="19.5" thickBot="1">
      <c r="A26" s="96" t="s">
        <v>6</v>
      </c>
      <c r="B26" s="96"/>
      <c r="C26" s="72"/>
      <c r="D26" s="72"/>
      <c r="E26" s="72"/>
      <c r="F26" s="72"/>
      <c r="G26" s="72"/>
      <c r="H26" s="72"/>
    </row>
    <row r="27" spans="1:8" ht="16.5" thickBot="1">
      <c r="A27" s="28" t="s">
        <v>0</v>
      </c>
      <c r="B27" s="29" t="s">
        <v>1</v>
      </c>
      <c r="C27" s="30">
        <v>1</v>
      </c>
      <c r="D27" s="31">
        <v>2</v>
      </c>
      <c r="E27" s="63">
        <v>3</v>
      </c>
      <c r="F27" s="30">
        <v>4</v>
      </c>
      <c r="G27" s="32" t="s">
        <v>2</v>
      </c>
      <c r="H27" s="30" t="s">
        <v>3</v>
      </c>
    </row>
    <row r="28" spans="1:8" ht="15.75">
      <c r="A28" s="97">
        <v>1</v>
      </c>
      <c r="B28" s="98" t="s">
        <v>26</v>
      </c>
      <c r="C28" s="91"/>
      <c r="D28" s="37">
        <v>2</v>
      </c>
      <c r="E28" s="37">
        <v>2</v>
      </c>
      <c r="F28" s="37">
        <v>2</v>
      </c>
      <c r="G28" s="94">
        <f>SUM(D28:F28)</f>
        <v>6</v>
      </c>
      <c r="H28" s="95">
        <v>1</v>
      </c>
    </row>
    <row r="29" spans="1:8" ht="16.5" thickBot="1">
      <c r="A29" s="82"/>
      <c r="B29" s="84"/>
      <c r="C29" s="87"/>
      <c r="D29" s="34" t="s">
        <v>194</v>
      </c>
      <c r="E29" s="34" t="s">
        <v>194</v>
      </c>
      <c r="F29" s="34" t="s">
        <v>194</v>
      </c>
      <c r="G29" s="93"/>
      <c r="H29" s="81"/>
    </row>
    <row r="30" spans="1:8" ht="15.75">
      <c r="A30" s="82">
        <v>2</v>
      </c>
      <c r="B30" s="84" t="s">
        <v>202</v>
      </c>
      <c r="C30" s="44">
        <v>1</v>
      </c>
      <c r="D30" s="91"/>
      <c r="E30" s="37">
        <v>2</v>
      </c>
      <c r="F30" s="37">
        <v>2</v>
      </c>
      <c r="G30" s="92">
        <f>SUM(E30:F30,C30)</f>
        <v>5</v>
      </c>
      <c r="H30" s="80">
        <v>2</v>
      </c>
    </row>
    <row r="31" spans="1:8" ht="16.5" thickBot="1">
      <c r="A31" s="82"/>
      <c r="B31" s="84"/>
      <c r="C31" s="34" t="s">
        <v>195</v>
      </c>
      <c r="D31" s="87"/>
      <c r="E31" s="34" t="s">
        <v>194</v>
      </c>
      <c r="F31" s="34" t="s">
        <v>194</v>
      </c>
      <c r="G31" s="93"/>
      <c r="H31" s="81"/>
    </row>
    <row r="32" spans="1:8" ht="15.75">
      <c r="A32" s="82">
        <v>3</v>
      </c>
      <c r="B32" s="84" t="s">
        <v>203</v>
      </c>
      <c r="C32" s="44">
        <v>1</v>
      </c>
      <c r="D32" s="44">
        <v>1</v>
      </c>
      <c r="E32" s="91"/>
      <c r="F32" s="37">
        <v>2</v>
      </c>
      <c r="G32" s="92">
        <f>SUM(C32:D32,F32)</f>
        <v>4</v>
      </c>
      <c r="H32" s="80">
        <v>3</v>
      </c>
    </row>
    <row r="33" spans="1:8" ht="16.5" thickBot="1">
      <c r="A33" s="82"/>
      <c r="B33" s="84"/>
      <c r="C33" s="34" t="s">
        <v>195</v>
      </c>
      <c r="D33" s="34" t="s">
        <v>195</v>
      </c>
      <c r="E33" s="87"/>
      <c r="F33" s="34" t="s">
        <v>194</v>
      </c>
      <c r="G33" s="93"/>
      <c r="H33" s="81"/>
    </row>
    <row r="34" spans="1:8" ht="15.75">
      <c r="A34" s="82">
        <v>4</v>
      </c>
      <c r="B34" s="84" t="s">
        <v>204</v>
      </c>
      <c r="C34" s="44">
        <v>1</v>
      </c>
      <c r="D34" s="44">
        <v>1</v>
      </c>
      <c r="E34" s="38">
        <v>1</v>
      </c>
      <c r="F34" s="86"/>
      <c r="G34" s="88">
        <f>SUM(C34:E34)</f>
        <v>3</v>
      </c>
      <c r="H34" s="80">
        <v>4</v>
      </c>
    </row>
    <row r="35" spans="1:8" ht="16.5" thickBot="1">
      <c r="A35" s="83"/>
      <c r="B35" s="85"/>
      <c r="C35" s="34" t="s">
        <v>195</v>
      </c>
      <c r="D35" s="34" t="s">
        <v>195</v>
      </c>
      <c r="E35" s="41" t="s">
        <v>195</v>
      </c>
      <c r="F35" s="87"/>
      <c r="G35" s="89"/>
      <c r="H35" s="90"/>
    </row>
    <row r="36" spans="1:8" ht="15.75">
      <c r="A36" s="20"/>
      <c r="B36" s="20"/>
      <c r="C36" s="40"/>
      <c r="D36" s="40"/>
      <c r="E36" s="42"/>
      <c r="F36" s="42"/>
      <c r="G36" s="76"/>
      <c r="H36" s="20"/>
    </row>
    <row r="37" spans="1:8" ht="19.5" thickBot="1">
      <c r="A37" s="96" t="s">
        <v>7</v>
      </c>
      <c r="B37" s="96"/>
      <c r="C37" s="72"/>
      <c r="D37" s="72"/>
      <c r="E37" s="72"/>
      <c r="F37" s="72"/>
      <c r="G37" s="72"/>
      <c r="H37" s="72"/>
    </row>
    <row r="38" spans="1:8" ht="16.5" thickBot="1">
      <c r="A38" s="28" t="s">
        <v>0</v>
      </c>
      <c r="B38" s="29" t="s">
        <v>1</v>
      </c>
      <c r="C38" s="30">
        <v>1</v>
      </c>
      <c r="D38" s="31">
        <v>2</v>
      </c>
      <c r="E38" s="63">
        <v>3</v>
      </c>
      <c r="F38" s="30">
        <v>4</v>
      </c>
      <c r="G38" s="32" t="s">
        <v>2</v>
      </c>
      <c r="H38" s="30" t="s">
        <v>3</v>
      </c>
    </row>
    <row r="39" spans="1:8" ht="15.75">
      <c r="A39" s="97">
        <v>1</v>
      </c>
      <c r="B39" s="98" t="s">
        <v>205</v>
      </c>
      <c r="C39" s="91"/>
      <c r="D39" s="37">
        <v>1</v>
      </c>
      <c r="E39" s="37">
        <v>2</v>
      </c>
      <c r="F39" s="37">
        <v>2</v>
      </c>
      <c r="G39" s="94">
        <f>SUM(D39:F39)</f>
        <v>5</v>
      </c>
      <c r="H39" s="95">
        <v>2</v>
      </c>
    </row>
    <row r="40" spans="1:8" ht="16.5" thickBot="1">
      <c r="A40" s="82"/>
      <c r="B40" s="84"/>
      <c r="C40" s="87"/>
      <c r="D40" s="34" t="s">
        <v>201</v>
      </c>
      <c r="E40" s="34" t="s">
        <v>194</v>
      </c>
      <c r="F40" s="34" t="s">
        <v>194</v>
      </c>
      <c r="G40" s="93"/>
      <c r="H40" s="81"/>
    </row>
    <row r="41" spans="1:8" ht="15.75">
      <c r="A41" s="82">
        <v>2</v>
      </c>
      <c r="B41" s="84" t="s">
        <v>53</v>
      </c>
      <c r="C41" s="44">
        <v>2</v>
      </c>
      <c r="D41" s="91"/>
      <c r="E41" s="37">
        <v>2</v>
      </c>
      <c r="F41" s="37">
        <v>2</v>
      </c>
      <c r="G41" s="92">
        <f>SUM(E41:F41,C41)</f>
        <v>6</v>
      </c>
      <c r="H41" s="80">
        <v>1</v>
      </c>
    </row>
    <row r="42" spans="1:8" ht="16.5" thickBot="1">
      <c r="A42" s="82"/>
      <c r="B42" s="84"/>
      <c r="C42" s="34" t="s">
        <v>200</v>
      </c>
      <c r="D42" s="87"/>
      <c r="E42" s="34" t="s">
        <v>194</v>
      </c>
      <c r="F42" s="34" t="s">
        <v>200</v>
      </c>
      <c r="G42" s="93"/>
      <c r="H42" s="81"/>
    </row>
    <row r="43" spans="1:8" ht="15.75">
      <c r="A43" s="82">
        <v>3</v>
      </c>
      <c r="B43" s="84" t="s">
        <v>206</v>
      </c>
      <c r="C43" s="44">
        <v>1</v>
      </c>
      <c r="D43" s="44">
        <v>1</v>
      </c>
      <c r="E43" s="91"/>
      <c r="F43" s="37">
        <v>2</v>
      </c>
      <c r="G43" s="92">
        <f>SUM(C43:D43,F43)</f>
        <v>4</v>
      </c>
      <c r="H43" s="80">
        <v>3</v>
      </c>
    </row>
    <row r="44" spans="1:8" ht="16.5" thickBot="1">
      <c r="A44" s="82"/>
      <c r="B44" s="84"/>
      <c r="C44" s="34" t="s">
        <v>195</v>
      </c>
      <c r="D44" s="34" t="s">
        <v>195</v>
      </c>
      <c r="E44" s="87"/>
      <c r="F44" s="34" t="s">
        <v>200</v>
      </c>
      <c r="G44" s="93"/>
      <c r="H44" s="81"/>
    </row>
    <row r="45" spans="1:8" ht="15.75">
      <c r="A45" s="82">
        <v>4</v>
      </c>
      <c r="B45" s="84" t="s">
        <v>207</v>
      </c>
      <c r="C45" s="44">
        <v>1</v>
      </c>
      <c r="D45" s="44">
        <v>1</v>
      </c>
      <c r="E45" s="38">
        <v>1</v>
      </c>
      <c r="F45" s="86"/>
      <c r="G45" s="88">
        <f>SUM(C45:E45)</f>
        <v>3</v>
      </c>
      <c r="H45" s="80">
        <v>4</v>
      </c>
    </row>
    <row r="46" spans="1:8" ht="16.5" thickBot="1">
      <c r="A46" s="83"/>
      <c r="B46" s="85"/>
      <c r="C46" s="34" t="s">
        <v>195</v>
      </c>
      <c r="D46" s="34" t="s">
        <v>201</v>
      </c>
      <c r="E46" s="41" t="s">
        <v>201</v>
      </c>
      <c r="F46" s="87"/>
      <c r="G46" s="89"/>
      <c r="H46" s="90"/>
    </row>
    <row r="47" spans="1:8" ht="15.75">
      <c r="A47" s="20"/>
      <c r="B47" s="20"/>
      <c r="C47" s="40"/>
      <c r="D47" s="40"/>
      <c r="E47" s="42"/>
      <c r="F47" s="42"/>
      <c r="G47" s="76"/>
      <c r="H47" s="20"/>
    </row>
    <row r="48" spans="1:8" ht="19.5" thickBot="1">
      <c r="A48" s="96" t="s">
        <v>8</v>
      </c>
      <c r="B48" s="96"/>
      <c r="C48" s="72"/>
      <c r="D48" s="72"/>
      <c r="E48" s="72"/>
      <c r="F48" s="72"/>
      <c r="G48" s="72"/>
      <c r="H48" s="72"/>
    </row>
    <row r="49" spans="1:8" ht="16.5" thickBot="1">
      <c r="A49" s="28" t="s">
        <v>0</v>
      </c>
      <c r="B49" s="29" t="s">
        <v>1</v>
      </c>
      <c r="C49" s="30">
        <v>1</v>
      </c>
      <c r="D49" s="31">
        <v>2</v>
      </c>
      <c r="E49" s="63">
        <v>3</v>
      </c>
      <c r="F49" s="30">
        <v>4</v>
      </c>
      <c r="G49" s="32" t="s">
        <v>2</v>
      </c>
      <c r="H49" s="30" t="s">
        <v>3</v>
      </c>
    </row>
    <row r="50" spans="1:8" ht="15.75">
      <c r="A50" s="97">
        <v>1</v>
      </c>
      <c r="B50" s="98" t="s">
        <v>208</v>
      </c>
      <c r="C50" s="91"/>
      <c r="D50" s="37">
        <v>2</v>
      </c>
      <c r="E50" s="37">
        <v>2</v>
      </c>
      <c r="F50" s="37">
        <v>2</v>
      </c>
      <c r="G50" s="94">
        <f>SUM(D50:F50)</f>
        <v>6</v>
      </c>
      <c r="H50" s="95">
        <v>1</v>
      </c>
    </row>
    <row r="51" spans="1:8" ht="16.5" thickBot="1">
      <c r="A51" s="82"/>
      <c r="B51" s="84"/>
      <c r="C51" s="87"/>
      <c r="D51" s="34" t="s">
        <v>194</v>
      </c>
      <c r="E51" s="34" t="s">
        <v>200</v>
      </c>
      <c r="F51" s="34" t="s">
        <v>194</v>
      </c>
      <c r="G51" s="93"/>
      <c r="H51" s="81"/>
    </row>
    <row r="52" spans="1:8" ht="15.75">
      <c r="A52" s="82">
        <v>2</v>
      </c>
      <c r="B52" s="84" t="s">
        <v>209</v>
      </c>
      <c r="C52" s="44">
        <v>1</v>
      </c>
      <c r="D52" s="91"/>
      <c r="E52" s="37">
        <v>1</v>
      </c>
      <c r="F52" s="37">
        <v>2</v>
      </c>
      <c r="G52" s="92">
        <f>SUM(E52:F52,C52)</f>
        <v>4</v>
      </c>
      <c r="H52" s="80">
        <v>3</v>
      </c>
    </row>
    <row r="53" spans="1:8" ht="16.5" thickBot="1">
      <c r="A53" s="82"/>
      <c r="B53" s="84"/>
      <c r="C53" s="34" t="s">
        <v>195</v>
      </c>
      <c r="D53" s="87"/>
      <c r="E53" s="34" t="s">
        <v>201</v>
      </c>
      <c r="F53" s="34" t="s">
        <v>194</v>
      </c>
      <c r="G53" s="93"/>
      <c r="H53" s="81"/>
    </row>
    <row r="54" spans="1:8" ht="15.75">
      <c r="A54" s="82">
        <v>3</v>
      </c>
      <c r="B54" s="84" t="s">
        <v>210</v>
      </c>
      <c r="C54" s="44">
        <v>1</v>
      </c>
      <c r="D54" s="44">
        <v>2</v>
      </c>
      <c r="E54" s="91"/>
      <c r="F54" s="37">
        <v>2</v>
      </c>
      <c r="G54" s="92">
        <f>SUM(C54:D54,F54)</f>
        <v>5</v>
      </c>
      <c r="H54" s="80">
        <v>2</v>
      </c>
    </row>
    <row r="55" spans="1:8" ht="16.5" thickBot="1">
      <c r="A55" s="82"/>
      <c r="B55" s="84"/>
      <c r="C55" s="34" t="s">
        <v>201</v>
      </c>
      <c r="D55" s="34" t="s">
        <v>200</v>
      </c>
      <c r="E55" s="87"/>
      <c r="F55" s="34" t="s">
        <v>194</v>
      </c>
      <c r="G55" s="93"/>
      <c r="H55" s="81"/>
    </row>
    <row r="56" spans="1:8" ht="15.75">
      <c r="A56" s="82">
        <v>4</v>
      </c>
      <c r="B56" s="84" t="s">
        <v>211</v>
      </c>
      <c r="C56" s="44">
        <v>1</v>
      </c>
      <c r="D56" s="44">
        <v>1</v>
      </c>
      <c r="E56" s="38">
        <v>1</v>
      </c>
      <c r="F56" s="86"/>
      <c r="G56" s="88">
        <f>SUM(C56:E56)</f>
        <v>3</v>
      </c>
      <c r="H56" s="80">
        <v>4</v>
      </c>
    </row>
    <row r="57" spans="1:8" ht="16.5" thickBot="1">
      <c r="A57" s="83"/>
      <c r="B57" s="85"/>
      <c r="C57" s="34" t="s">
        <v>195</v>
      </c>
      <c r="D57" s="34" t="s">
        <v>195</v>
      </c>
      <c r="E57" s="41" t="s">
        <v>195</v>
      </c>
      <c r="F57" s="87"/>
      <c r="G57" s="89"/>
      <c r="H57" s="90"/>
    </row>
    <row r="58" spans="1:8" ht="15.75">
      <c r="A58" s="20"/>
      <c r="B58" s="20"/>
      <c r="C58" s="40"/>
      <c r="D58" s="40"/>
      <c r="E58" s="42"/>
      <c r="F58" s="42"/>
      <c r="G58" s="76"/>
      <c r="H58" s="20"/>
    </row>
    <row r="59" spans="1:8" ht="19.5" thickBot="1">
      <c r="A59" s="96" t="s">
        <v>9</v>
      </c>
      <c r="B59" s="96"/>
      <c r="C59" s="72"/>
      <c r="D59" s="72"/>
      <c r="E59" s="72"/>
      <c r="F59" s="72"/>
      <c r="G59" s="72"/>
      <c r="H59" s="72"/>
    </row>
    <row r="60" spans="1:8" ht="16.5" thickBot="1">
      <c r="A60" s="28" t="s">
        <v>0</v>
      </c>
      <c r="B60" s="29" t="s">
        <v>1</v>
      </c>
      <c r="C60" s="30">
        <v>1</v>
      </c>
      <c r="D60" s="31">
        <v>2</v>
      </c>
      <c r="E60" s="63">
        <v>3</v>
      </c>
      <c r="F60" s="30">
        <v>4</v>
      </c>
      <c r="G60" s="32" t="s">
        <v>2</v>
      </c>
      <c r="H60" s="30" t="s">
        <v>3</v>
      </c>
    </row>
    <row r="61" spans="1:8" ht="15.75">
      <c r="A61" s="97">
        <v>1</v>
      </c>
      <c r="B61" s="98" t="s">
        <v>212</v>
      </c>
      <c r="C61" s="91"/>
      <c r="D61" s="37">
        <v>1</v>
      </c>
      <c r="E61" s="37">
        <v>2</v>
      </c>
      <c r="F61" s="37">
        <v>2</v>
      </c>
      <c r="G61" s="94">
        <f>SUM(D61:F61)</f>
        <v>5</v>
      </c>
      <c r="H61" s="95">
        <v>2</v>
      </c>
    </row>
    <row r="62" spans="1:8" ht="16.5" thickBot="1">
      <c r="A62" s="82"/>
      <c r="B62" s="84"/>
      <c r="C62" s="87"/>
      <c r="D62" s="34" t="s">
        <v>201</v>
      </c>
      <c r="E62" s="34" t="s">
        <v>194</v>
      </c>
      <c r="F62" s="34" t="s">
        <v>200</v>
      </c>
      <c r="G62" s="93"/>
      <c r="H62" s="81"/>
    </row>
    <row r="63" spans="1:8" ht="15.75">
      <c r="A63" s="82">
        <v>2</v>
      </c>
      <c r="B63" s="84" t="s">
        <v>213</v>
      </c>
      <c r="C63" s="44">
        <v>2</v>
      </c>
      <c r="D63" s="91"/>
      <c r="E63" s="37">
        <v>2</v>
      </c>
      <c r="F63" s="37">
        <v>2</v>
      </c>
      <c r="G63" s="92">
        <f>SUM(E63:F63,C63)</f>
        <v>6</v>
      </c>
      <c r="H63" s="80">
        <v>1</v>
      </c>
    </row>
    <row r="64" spans="1:8" ht="16.5" thickBot="1">
      <c r="A64" s="82"/>
      <c r="B64" s="84"/>
      <c r="C64" s="34" t="s">
        <v>200</v>
      </c>
      <c r="D64" s="87"/>
      <c r="E64" s="34" t="s">
        <v>200</v>
      </c>
      <c r="F64" s="34" t="s">
        <v>200</v>
      </c>
      <c r="G64" s="93"/>
      <c r="H64" s="81"/>
    </row>
    <row r="65" spans="1:8" ht="15.75">
      <c r="A65" s="82">
        <v>3</v>
      </c>
      <c r="B65" s="84" t="s">
        <v>214</v>
      </c>
      <c r="C65" s="44">
        <v>1</v>
      </c>
      <c r="D65" s="44">
        <v>1</v>
      </c>
      <c r="E65" s="91"/>
      <c r="F65" s="37">
        <v>1</v>
      </c>
      <c r="G65" s="92">
        <f>SUM(C65:D65,F65)</f>
        <v>3</v>
      </c>
      <c r="H65" s="80">
        <v>4</v>
      </c>
    </row>
    <row r="66" spans="1:8" ht="16.5" thickBot="1">
      <c r="A66" s="82"/>
      <c r="B66" s="84"/>
      <c r="C66" s="34" t="s">
        <v>195</v>
      </c>
      <c r="D66" s="34" t="s">
        <v>201</v>
      </c>
      <c r="E66" s="87"/>
      <c r="F66" s="34" t="s">
        <v>195</v>
      </c>
      <c r="G66" s="93"/>
      <c r="H66" s="81"/>
    </row>
    <row r="67" spans="1:8" ht="15.75">
      <c r="A67" s="82">
        <v>4</v>
      </c>
      <c r="B67" s="84" t="s">
        <v>59</v>
      </c>
      <c r="C67" s="44">
        <v>1</v>
      </c>
      <c r="D67" s="44">
        <v>1</v>
      </c>
      <c r="E67" s="38">
        <v>2</v>
      </c>
      <c r="F67" s="86"/>
      <c r="G67" s="88">
        <f>SUM(C67:E67)</f>
        <v>4</v>
      </c>
      <c r="H67" s="80">
        <v>3</v>
      </c>
    </row>
    <row r="68" spans="1:8" ht="16.5" thickBot="1">
      <c r="A68" s="83"/>
      <c r="B68" s="85"/>
      <c r="C68" s="34" t="s">
        <v>201</v>
      </c>
      <c r="D68" s="34" t="s">
        <v>201</v>
      </c>
      <c r="E68" s="41" t="s">
        <v>194</v>
      </c>
      <c r="F68" s="87"/>
      <c r="G68" s="89"/>
      <c r="H68" s="90"/>
    </row>
    <row r="69" spans="1:8" ht="15.75">
      <c r="A69" s="20"/>
      <c r="B69" s="20"/>
      <c r="C69" s="40"/>
      <c r="D69" s="40"/>
      <c r="E69" s="42"/>
      <c r="F69" s="42"/>
      <c r="G69" s="76"/>
      <c r="H69" s="20"/>
    </row>
    <row r="70" spans="1:8" ht="15.75">
      <c r="A70" s="20"/>
      <c r="B70" s="43"/>
      <c r="C70" s="40"/>
      <c r="D70" s="73"/>
      <c r="E70" s="73"/>
      <c r="F70" s="73"/>
      <c r="G70" s="42"/>
      <c r="H70" s="20"/>
    </row>
    <row r="71" spans="2:4" ht="15.75">
      <c r="B71" s="22" t="s">
        <v>49</v>
      </c>
      <c r="D71" s="23" t="s">
        <v>93</v>
      </c>
    </row>
    <row r="74" spans="2:4" ht="15.75">
      <c r="B74" s="22" t="s">
        <v>50</v>
      </c>
      <c r="D74" s="23" t="s">
        <v>94</v>
      </c>
    </row>
  </sheetData>
  <sheetProtection/>
  <mergeCells count="129">
    <mergeCell ref="A1:I1"/>
    <mergeCell ref="A2:I2"/>
    <mergeCell ref="A3:I3"/>
    <mergeCell ref="A4:B4"/>
    <mergeCell ref="D8:D9"/>
    <mergeCell ref="G8:G9"/>
    <mergeCell ref="H8:H9"/>
    <mergeCell ref="G6:G7"/>
    <mergeCell ref="H6:H7"/>
    <mergeCell ref="H12:H13"/>
    <mergeCell ref="A10:A11"/>
    <mergeCell ref="B10:B11"/>
    <mergeCell ref="E10:E11"/>
    <mergeCell ref="G10:G11"/>
    <mergeCell ref="H10:H11"/>
    <mergeCell ref="F12:F13"/>
    <mergeCell ref="G12:G13"/>
    <mergeCell ref="A6:A7"/>
    <mergeCell ref="B6:B7"/>
    <mergeCell ref="C6:C7"/>
    <mergeCell ref="A12:A13"/>
    <mergeCell ref="B12:B13"/>
    <mergeCell ref="A8:A9"/>
    <mergeCell ref="B8:B9"/>
    <mergeCell ref="A15:B15"/>
    <mergeCell ref="A17:A18"/>
    <mergeCell ref="B17:B18"/>
    <mergeCell ref="C17:C18"/>
    <mergeCell ref="H17:H18"/>
    <mergeCell ref="A19:A20"/>
    <mergeCell ref="B19:B20"/>
    <mergeCell ref="D19:D20"/>
    <mergeCell ref="H19:H20"/>
    <mergeCell ref="G17:G18"/>
    <mergeCell ref="G19:G20"/>
    <mergeCell ref="H21:H22"/>
    <mergeCell ref="A23:A24"/>
    <mergeCell ref="B23:B24"/>
    <mergeCell ref="F23:F24"/>
    <mergeCell ref="H23:H24"/>
    <mergeCell ref="A21:A22"/>
    <mergeCell ref="B21:B22"/>
    <mergeCell ref="E21:E22"/>
    <mergeCell ref="G21:G22"/>
    <mergeCell ref="G23:G24"/>
    <mergeCell ref="A26:B26"/>
    <mergeCell ref="A28:A29"/>
    <mergeCell ref="B28:B29"/>
    <mergeCell ref="C28:C29"/>
    <mergeCell ref="G28:G29"/>
    <mergeCell ref="H28:H29"/>
    <mergeCell ref="A30:A31"/>
    <mergeCell ref="B30:B31"/>
    <mergeCell ref="D30:D31"/>
    <mergeCell ref="G30:G31"/>
    <mergeCell ref="H30:H31"/>
    <mergeCell ref="H32:H33"/>
    <mergeCell ref="A34:A35"/>
    <mergeCell ref="B34:B35"/>
    <mergeCell ref="F34:F35"/>
    <mergeCell ref="G34:G35"/>
    <mergeCell ref="H34:H35"/>
    <mergeCell ref="A32:A33"/>
    <mergeCell ref="B32:B33"/>
    <mergeCell ref="E32:E33"/>
    <mergeCell ref="G32:G33"/>
    <mergeCell ref="A37:B37"/>
    <mergeCell ref="A39:A40"/>
    <mergeCell ref="B39:B40"/>
    <mergeCell ref="C39:C40"/>
    <mergeCell ref="G43:G44"/>
    <mergeCell ref="G39:G40"/>
    <mergeCell ref="H39:H40"/>
    <mergeCell ref="A41:A42"/>
    <mergeCell ref="B41:B42"/>
    <mergeCell ref="D41:D42"/>
    <mergeCell ref="G41:G42"/>
    <mergeCell ref="H41:H42"/>
    <mergeCell ref="H50:H51"/>
    <mergeCell ref="H43:H44"/>
    <mergeCell ref="A45:A46"/>
    <mergeCell ref="B45:B46"/>
    <mergeCell ref="F45:F46"/>
    <mergeCell ref="G45:G46"/>
    <mergeCell ref="H45:H46"/>
    <mergeCell ref="A43:A44"/>
    <mergeCell ref="B43:B44"/>
    <mergeCell ref="E43:E44"/>
    <mergeCell ref="A50:A51"/>
    <mergeCell ref="B50:B51"/>
    <mergeCell ref="C50:C51"/>
    <mergeCell ref="G50:G51"/>
    <mergeCell ref="H52:H53"/>
    <mergeCell ref="A52:A53"/>
    <mergeCell ref="B52:B53"/>
    <mergeCell ref="D52:D53"/>
    <mergeCell ref="G52:G53"/>
    <mergeCell ref="H54:H55"/>
    <mergeCell ref="A54:A55"/>
    <mergeCell ref="B54:B55"/>
    <mergeCell ref="E54:E55"/>
    <mergeCell ref="G54:G55"/>
    <mergeCell ref="A59:B59"/>
    <mergeCell ref="H56:H57"/>
    <mergeCell ref="A56:A57"/>
    <mergeCell ref="B56:B57"/>
    <mergeCell ref="F56:F57"/>
    <mergeCell ref="G56:G57"/>
    <mergeCell ref="H61:H62"/>
    <mergeCell ref="A61:A62"/>
    <mergeCell ref="B61:B62"/>
    <mergeCell ref="C61:C62"/>
    <mergeCell ref="G61:G62"/>
    <mergeCell ref="G65:G66"/>
    <mergeCell ref="H63:H64"/>
    <mergeCell ref="A63:A64"/>
    <mergeCell ref="B63:B64"/>
    <mergeCell ref="D63:D64"/>
    <mergeCell ref="G63:G64"/>
    <mergeCell ref="A48:B48"/>
    <mergeCell ref="H67:H68"/>
    <mergeCell ref="A67:A68"/>
    <mergeCell ref="B67:B68"/>
    <mergeCell ref="F67:F68"/>
    <mergeCell ref="G67:G68"/>
    <mergeCell ref="H65:H66"/>
    <mergeCell ref="A65:A66"/>
    <mergeCell ref="B65:B66"/>
    <mergeCell ref="E65:E66"/>
  </mergeCells>
  <printOptions/>
  <pageMargins left="0.66" right="0.34" top="0.54" bottom="0.36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H28" sqref="H28"/>
    </sheetView>
  </sheetViews>
  <sheetFormatPr defaultColWidth="9.00390625" defaultRowHeight="12.75"/>
  <cols>
    <col min="1" max="1" width="4.00390625" style="10" customWidth="1"/>
    <col min="2" max="2" width="22.25390625" style="10" customWidth="1"/>
    <col min="3" max="8" width="9.625" style="10" customWidth="1"/>
    <col min="9" max="16384" width="9.125" style="10" customWidth="1"/>
  </cols>
  <sheetData>
    <row r="1" spans="1:8" ht="57.75" customHeight="1">
      <c r="A1" s="78" t="s">
        <v>186</v>
      </c>
      <c r="B1" s="78"/>
      <c r="C1" s="78"/>
      <c r="D1" s="78"/>
      <c r="E1" s="78"/>
      <c r="F1" s="78"/>
      <c r="G1" s="78"/>
      <c r="H1" s="78"/>
    </row>
    <row r="2" spans="1:8" ht="19.5" customHeight="1">
      <c r="A2" s="78" t="s">
        <v>82</v>
      </c>
      <c r="B2" s="78"/>
      <c r="C2" s="78"/>
      <c r="D2" s="78"/>
      <c r="E2" s="78"/>
      <c r="F2" s="78"/>
      <c r="G2" s="78"/>
      <c r="H2" s="78"/>
    </row>
    <row r="3" spans="1:8" ht="35.25" customHeight="1">
      <c r="A3" s="99" t="s">
        <v>219</v>
      </c>
      <c r="B3" s="99"/>
      <c r="C3" s="99"/>
      <c r="D3" s="99"/>
      <c r="E3" s="99"/>
      <c r="F3" s="99"/>
      <c r="G3" s="99"/>
      <c r="H3" s="99"/>
    </row>
    <row r="4" spans="1:8" ht="20.25" customHeight="1" thickBot="1">
      <c r="A4" s="96"/>
      <c r="B4" s="96"/>
      <c r="C4" s="72"/>
      <c r="D4" s="72"/>
      <c r="E4" s="72"/>
      <c r="F4" s="72"/>
      <c r="G4" s="72"/>
      <c r="H4" s="72"/>
    </row>
    <row r="5" spans="1:8" ht="19.5" customHeight="1" thickBot="1">
      <c r="A5" s="28" t="s">
        <v>0</v>
      </c>
      <c r="B5" s="29" t="s">
        <v>1</v>
      </c>
      <c r="C5" s="30">
        <v>1</v>
      </c>
      <c r="D5" s="31">
        <v>2</v>
      </c>
      <c r="E5" s="63">
        <v>3</v>
      </c>
      <c r="F5" s="30">
        <v>4</v>
      </c>
      <c r="G5" s="32" t="s">
        <v>2</v>
      </c>
      <c r="H5" s="30" t="s">
        <v>3</v>
      </c>
    </row>
    <row r="6" spans="1:8" ht="16.5" customHeight="1">
      <c r="A6" s="97">
        <v>1</v>
      </c>
      <c r="B6" s="98" t="s">
        <v>150</v>
      </c>
      <c r="C6" s="91"/>
      <c r="D6" s="37">
        <v>2</v>
      </c>
      <c r="E6" s="108">
        <v>2</v>
      </c>
      <c r="F6" s="37">
        <v>2</v>
      </c>
      <c r="G6" s="94">
        <f>SUM(D6:F6)</f>
        <v>6</v>
      </c>
      <c r="H6" s="95">
        <v>1</v>
      </c>
    </row>
    <row r="7" spans="1:8" ht="16.5" thickBot="1">
      <c r="A7" s="82"/>
      <c r="B7" s="84"/>
      <c r="C7" s="87"/>
      <c r="D7" s="34" t="s">
        <v>15</v>
      </c>
      <c r="E7" s="109"/>
      <c r="F7" s="34" t="s">
        <v>15</v>
      </c>
      <c r="G7" s="93"/>
      <c r="H7" s="81"/>
    </row>
    <row r="8" spans="1:13" ht="15.75">
      <c r="A8" s="82">
        <v>2</v>
      </c>
      <c r="B8" s="84" t="s">
        <v>154</v>
      </c>
      <c r="C8" s="44">
        <v>1</v>
      </c>
      <c r="D8" s="91"/>
      <c r="E8" s="37">
        <v>1</v>
      </c>
      <c r="F8" s="108">
        <v>2</v>
      </c>
      <c r="G8" s="92">
        <f>SUM(E8:F8,C8)</f>
        <v>4</v>
      </c>
      <c r="H8" s="80">
        <v>3</v>
      </c>
      <c r="I8" s="24"/>
      <c r="J8" s="24"/>
      <c r="K8" s="24"/>
      <c r="L8" s="24"/>
      <c r="M8" s="24"/>
    </row>
    <row r="9" spans="1:8" ht="16.5" thickBot="1">
      <c r="A9" s="82"/>
      <c r="B9" s="84"/>
      <c r="C9" s="34" t="s">
        <v>16</v>
      </c>
      <c r="D9" s="87"/>
      <c r="E9" s="34" t="s">
        <v>16</v>
      </c>
      <c r="F9" s="109"/>
      <c r="G9" s="93"/>
      <c r="H9" s="81"/>
    </row>
    <row r="10" spans="1:13" ht="15.75">
      <c r="A10" s="82">
        <v>3</v>
      </c>
      <c r="B10" s="84" t="s">
        <v>151</v>
      </c>
      <c r="C10" s="106">
        <v>1</v>
      </c>
      <c r="D10" s="44">
        <v>2</v>
      </c>
      <c r="E10" s="91"/>
      <c r="F10" s="37">
        <v>2</v>
      </c>
      <c r="G10" s="92">
        <f>SUM(C10:D10,F10)</f>
        <v>5</v>
      </c>
      <c r="H10" s="80">
        <v>2</v>
      </c>
      <c r="I10" s="24"/>
      <c r="J10" s="24"/>
      <c r="K10" s="24"/>
      <c r="L10" s="24"/>
      <c r="M10" s="24"/>
    </row>
    <row r="11" spans="1:8" ht="16.5" thickBot="1">
      <c r="A11" s="82"/>
      <c r="B11" s="84"/>
      <c r="C11" s="107"/>
      <c r="D11" s="34" t="s">
        <v>15</v>
      </c>
      <c r="E11" s="87"/>
      <c r="F11" s="34" t="s">
        <v>10</v>
      </c>
      <c r="G11" s="93"/>
      <c r="H11" s="81"/>
    </row>
    <row r="12" spans="1:8" ht="15.75">
      <c r="A12" s="82">
        <v>4</v>
      </c>
      <c r="B12" s="84" t="s">
        <v>155</v>
      </c>
      <c r="C12" s="44">
        <v>1</v>
      </c>
      <c r="D12" s="106">
        <v>1</v>
      </c>
      <c r="E12" s="38">
        <v>1</v>
      </c>
      <c r="F12" s="86"/>
      <c r="G12" s="88">
        <f>SUM(C12:E12)</f>
        <v>3</v>
      </c>
      <c r="H12" s="80">
        <v>4</v>
      </c>
    </row>
    <row r="13" spans="1:8" ht="16.5" thickBot="1">
      <c r="A13" s="83"/>
      <c r="B13" s="85"/>
      <c r="C13" s="34" t="s">
        <v>16</v>
      </c>
      <c r="D13" s="107"/>
      <c r="E13" s="41" t="s">
        <v>12</v>
      </c>
      <c r="F13" s="87"/>
      <c r="G13" s="89"/>
      <c r="H13" s="90"/>
    </row>
    <row r="14" spans="1:8" ht="15.75">
      <c r="A14" s="20"/>
      <c r="B14" s="20"/>
      <c r="C14" s="40"/>
      <c r="D14" s="40"/>
      <c r="E14" s="42"/>
      <c r="F14" s="42"/>
      <c r="G14" s="76"/>
      <c r="H14" s="20"/>
    </row>
    <row r="15" spans="1:8" ht="15.75">
      <c r="A15" s="20"/>
      <c r="B15" s="20"/>
      <c r="C15" s="40"/>
      <c r="D15" s="40"/>
      <c r="E15" s="42"/>
      <c r="F15" s="42"/>
      <c r="G15" s="76"/>
      <c r="H15" s="20"/>
    </row>
    <row r="16" spans="1:8" ht="45" customHeight="1">
      <c r="A16" s="79" t="s">
        <v>220</v>
      </c>
      <c r="B16" s="79"/>
      <c r="C16" s="79"/>
      <c r="D16" s="79"/>
      <c r="E16" s="79"/>
      <c r="F16" s="79"/>
      <c r="G16" s="79"/>
      <c r="H16" s="79"/>
    </row>
    <row r="17" spans="1:8" ht="19.5" customHeight="1" thickBot="1">
      <c r="A17" s="96"/>
      <c r="B17" s="96"/>
      <c r="C17" s="72"/>
      <c r="D17" s="72"/>
      <c r="E17" s="72"/>
      <c r="F17" s="72"/>
      <c r="G17" s="72"/>
      <c r="H17" s="72"/>
    </row>
    <row r="18" spans="1:8" ht="16.5" thickBot="1">
      <c r="A18" s="28" t="s">
        <v>0</v>
      </c>
      <c r="B18" s="29" t="s">
        <v>1</v>
      </c>
      <c r="C18" s="30">
        <v>1</v>
      </c>
      <c r="D18" s="31">
        <v>2</v>
      </c>
      <c r="E18" s="63">
        <v>3</v>
      </c>
      <c r="F18" s="30">
        <v>4</v>
      </c>
      <c r="G18" s="32" t="s">
        <v>2</v>
      </c>
      <c r="H18" s="30" t="s">
        <v>3</v>
      </c>
    </row>
    <row r="19" spans="1:8" ht="15.75">
      <c r="A19" s="97">
        <v>1</v>
      </c>
      <c r="B19" s="98" t="s">
        <v>152</v>
      </c>
      <c r="C19" s="91"/>
      <c r="D19" s="37">
        <v>1</v>
      </c>
      <c r="E19" s="108">
        <v>2</v>
      </c>
      <c r="F19" s="37">
        <v>1</v>
      </c>
      <c r="G19" s="94">
        <f>SUM(D19:F19)</f>
        <v>4</v>
      </c>
      <c r="H19" s="95">
        <v>7</v>
      </c>
    </row>
    <row r="20" spans="1:8" ht="16.5" thickBot="1">
      <c r="A20" s="82"/>
      <c r="B20" s="84"/>
      <c r="C20" s="87"/>
      <c r="D20" s="34" t="s">
        <v>195</v>
      </c>
      <c r="E20" s="109"/>
      <c r="F20" s="34" t="s">
        <v>201</v>
      </c>
      <c r="G20" s="93"/>
      <c r="H20" s="81"/>
    </row>
    <row r="21" spans="1:8" ht="15.75">
      <c r="A21" s="82">
        <v>2</v>
      </c>
      <c r="B21" s="84" t="s">
        <v>156</v>
      </c>
      <c r="C21" s="44">
        <v>2</v>
      </c>
      <c r="D21" s="91"/>
      <c r="E21" s="37">
        <v>2</v>
      </c>
      <c r="F21" s="108">
        <v>2</v>
      </c>
      <c r="G21" s="92">
        <f>SUM(E21:F21,C21)</f>
        <v>6</v>
      </c>
      <c r="H21" s="80">
        <v>5</v>
      </c>
    </row>
    <row r="22" spans="1:8" ht="16.5" thickBot="1">
      <c r="A22" s="82"/>
      <c r="B22" s="84"/>
      <c r="C22" s="34" t="s">
        <v>194</v>
      </c>
      <c r="D22" s="87"/>
      <c r="E22" s="34" t="s">
        <v>194</v>
      </c>
      <c r="F22" s="109"/>
      <c r="G22" s="93"/>
      <c r="H22" s="81"/>
    </row>
    <row r="23" spans="1:8" ht="15.75">
      <c r="A23" s="82">
        <v>3</v>
      </c>
      <c r="B23" s="84" t="s">
        <v>153</v>
      </c>
      <c r="C23" s="106">
        <v>1</v>
      </c>
      <c r="D23" s="44">
        <v>1</v>
      </c>
      <c r="E23" s="91"/>
      <c r="F23" s="37">
        <v>1</v>
      </c>
      <c r="G23" s="92">
        <f>SUM(C23:D23,F23)</f>
        <v>3</v>
      </c>
      <c r="H23" s="80">
        <v>8</v>
      </c>
    </row>
    <row r="24" spans="1:8" ht="16.5" thickBot="1">
      <c r="A24" s="82"/>
      <c r="B24" s="84"/>
      <c r="C24" s="107"/>
      <c r="D24" s="34" t="s">
        <v>195</v>
      </c>
      <c r="E24" s="87"/>
      <c r="F24" s="34" t="s">
        <v>195</v>
      </c>
      <c r="G24" s="93"/>
      <c r="H24" s="81"/>
    </row>
    <row r="25" spans="1:8" ht="15.75">
      <c r="A25" s="82">
        <v>4</v>
      </c>
      <c r="B25" s="84" t="s">
        <v>157</v>
      </c>
      <c r="C25" s="44">
        <v>2</v>
      </c>
      <c r="D25" s="106">
        <v>1</v>
      </c>
      <c r="E25" s="38">
        <v>2</v>
      </c>
      <c r="F25" s="86"/>
      <c r="G25" s="88">
        <f>SUM(C25:E25)</f>
        <v>5</v>
      </c>
      <c r="H25" s="80">
        <v>6</v>
      </c>
    </row>
    <row r="26" spans="1:8" ht="16.5" thickBot="1">
      <c r="A26" s="83"/>
      <c r="B26" s="85"/>
      <c r="C26" s="34" t="s">
        <v>200</v>
      </c>
      <c r="D26" s="107"/>
      <c r="E26" s="41" t="s">
        <v>194</v>
      </c>
      <c r="F26" s="87"/>
      <c r="G26" s="89"/>
      <c r="H26" s="90"/>
    </row>
    <row r="29" spans="2:4" ht="15.75">
      <c r="B29" s="22" t="s">
        <v>49</v>
      </c>
      <c r="D29" s="23" t="s">
        <v>93</v>
      </c>
    </row>
    <row r="32" spans="2:4" ht="15.75">
      <c r="B32" s="22" t="s">
        <v>50</v>
      </c>
      <c r="D32" s="23" t="s">
        <v>94</v>
      </c>
    </row>
  </sheetData>
  <sheetProtection/>
  <mergeCells count="54">
    <mergeCell ref="H23:H24"/>
    <mergeCell ref="A25:A26"/>
    <mergeCell ref="B25:B26"/>
    <mergeCell ref="F25:F26"/>
    <mergeCell ref="G25:G26"/>
    <mergeCell ref="H25:H26"/>
    <mergeCell ref="A23:A24"/>
    <mergeCell ref="B23:B24"/>
    <mergeCell ref="E23:E24"/>
    <mergeCell ref="G23:G24"/>
    <mergeCell ref="G19:G20"/>
    <mergeCell ref="H19:H20"/>
    <mergeCell ref="A21:A22"/>
    <mergeCell ref="B21:B22"/>
    <mergeCell ref="D21:D22"/>
    <mergeCell ref="G21:G22"/>
    <mergeCell ref="H21:H22"/>
    <mergeCell ref="E19:E20"/>
    <mergeCell ref="F21:F22"/>
    <mergeCell ref="A17:B17"/>
    <mergeCell ref="A19:A20"/>
    <mergeCell ref="B19:B20"/>
    <mergeCell ref="C19:C20"/>
    <mergeCell ref="A6:A7"/>
    <mergeCell ref="B6:B7"/>
    <mergeCell ref="C6:C7"/>
    <mergeCell ref="A12:A13"/>
    <mergeCell ref="B12:B13"/>
    <mergeCell ref="A8:A9"/>
    <mergeCell ref="B8:B9"/>
    <mergeCell ref="A10:A11"/>
    <mergeCell ref="B10:B11"/>
    <mergeCell ref="E10:E11"/>
    <mergeCell ref="G10:G11"/>
    <mergeCell ref="G6:G7"/>
    <mergeCell ref="H6:H7"/>
    <mergeCell ref="F12:F13"/>
    <mergeCell ref="G12:G13"/>
    <mergeCell ref="H12:H13"/>
    <mergeCell ref="H10:H11"/>
    <mergeCell ref="A1:H1"/>
    <mergeCell ref="A2:H2"/>
    <mergeCell ref="A3:H3"/>
    <mergeCell ref="A4:B4"/>
    <mergeCell ref="C23:C24"/>
    <mergeCell ref="D25:D26"/>
    <mergeCell ref="A16:H16"/>
    <mergeCell ref="E6:E7"/>
    <mergeCell ref="F8:F9"/>
    <mergeCell ref="C10:C11"/>
    <mergeCell ref="D12:D13"/>
    <mergeCell ref="D8:D9"/>
    <mergeCell ref="G8:G9"/>
    <mergeCell ref="H8:H9"/>
  </mergeCells>
  <printOptions/>
  <pageMargins left="0.66" right="0.34" top="0.54" bottom="0.36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Валера</cp:lastModifiedBy>
  <cp:lastPrinted>2011-10-31T19:21:17Z</cp:lastPrinted>
  <dcterms:created xsi:type="dcterms:W3CDTF">2010-10-23T14:51:52Z</dcterms:created>
  <dcterms:modified xsi:type="dcterms:W3CDTF">2011-10-31T18:38:54Z</dcterms:modified>
  <cp:category/>
  <cp:version/>
  <cp:contentType/>
  <cp:contentStatus/>
</cp:coreProperties>
</file>